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bcentral.sharepoint.com/sites/DPM-IPOM/IPoM Junio 2025/Gráficos_web/Inglés/"/>
    </mc:Choice>
  </mc:AlternateContent>
  <xr:revisionPtr revIDLastSave="436" documentId="14_{C1A5CB41-A949-4F02-B79E-DE3087194B70}" xr6:coauthVersionLast="47" xr6:coauthVersionMax="47" xr10:uidLastSave="{1165832D-2BD7-4280-B187-B2A73ECCAF21}"/>
  <bookViews>
    <workbookView xWindow="-120" yWindow="-120" windowWidth="29040" windowHeight="15720" xr2:uid="{00000000-000D-0000-FFFF-FFFF00000000}"/>
  </bookViews>
  <sheets>
    <sheet name="F.I.23" sheetId="2" r:id="rId1"/>
    <sheet name="F.I.24a" sheetId="4" r:id="rId2"/>
    <sheet name="F.I.24b" sheetId="10" r:id="rId3"/>
    <sheet name="F.I.25a" sheetId="8" r:id="rId4"/>
    <sheet name="F.I.25b" sheetId="9" r:id="rId5"/>
  </sheets>
  <definedNames>
    <definedName name="_xlnm._FilterDatabase" localSheetId="3" hidden="1">'F.I.25a'!$A$1:$A$1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<sst xmlns="http://schemas.openxmlformats.org/spreadsheetml/2006/main" count="62" uniqueCount="42">
  <si>
    <t>Total</t>
  </si>
  <si>
    <t>H2V</t>
  </si>
  <si>
    <t>Total SEIA</t>
  </si>
  <si>
    <t>Date</t>
  </si>
  <si>
    <t>CBC</t>
  </si>
  <si>
    <t>Figure I.23</t>
  </si>
  <si>
    <t>Investment according to the CBC survey and GFCF (*)</t>
  </si>
  <si>
    <t>GFCF (rt. axis)</t>
  </si>
  <si>
    <t>(*) The investment amount from the CBC survey corresponds to the latest available report, which is published in the fourth quarter of the following year. For 2024 and 2025, the survey from the first quarter of 2025 is used.</t>
  </si>
  <si>
    <t>Sources: Central Bank of Chile and CBC.</t>
  </si>
  <si>
    <t>Figure I.24</t>
  </si>
  <si>
    <t>(a) CBC: Evolution of five-year amounts (1)</t>
  </si>
  <si>
    <t>(billions of dollars; number of projects, seasonally adjusted series)</t>
  </si>
  <si>
    <t>Energy</t>
  </si>
  <si>
    <t>Mining</t>
  </si>
  <si>
    <t>Real estate</t>
  </si>
  <si>
    <t>Other</t>
  </si>
  <si>
    <t>N° projects (rt. axis)</t>
  </si>
  <si>
    <t xml:space="preserve">(1) X13-ARIMA is used for seasonal adjustment. Others includes forestry, manufacturing, public works, ports and technology sectors. </t>
  </si>
  <si>
    <t>Sources: Central Bank of Chile, CBC and Environmental Assessment Service (SEA).</t>
  </si>
  <si>
    <t xml:space="preserve">(2) Yearly moving sum of projects submitted and admitted to the SEIA. For each quarter, the amounts admitted, qualified and awaiting qualification are considered. Others includes the agricultural, equipment, forestry, transportation infrastructure, hydraulic and port, fishing and environmental sanitation sectors. </t>
  </si>
  <si>
    <t>(b) SEIA: Evolution of amounts submitted (2)</t>
  </si>
  <si>
    <t>(billions of dollars; number of projects)</t>
  </si>
  <si>
    <t>Manufacturing</t>
  </si>
  <si>
    <t>Public works</t>
  </si>
  <si>
    <t>Basic eng.</t>
  </si>
  <si>
    <t>Detailed eng.</t>
  </si>
  <si>
    <t>Construction</t>
  </si>
  <si>
    <t>Completed</t>
  </si>
  <si>
    <t>(percent of submitted projects)</t>
  </si>
  <si>
    <t>(a) CBC: Removal status of the projects, 2015-2025 (1)</t>
  </si>
  <si>
    <t>(1) Projects are removed from the survey once completed, but they may also be withdrawn in advance. The estimate considers the stage the project was in the last time it appeared in the survey. The estimate includes data up to the first quarter of 2025.</t>
  </si>
  <si>
    <t>Figure I.25a</t>
  </si>
  <si>
    <t>Approved</t>
  </si>
  <si>
    <t>Pending qualification</t>
  </si>
  <si>
    <t>(b) SEIA: Approval rate, 2011-2020 (2)</t>
  </si>
  <si>
    <t>(percent of billions of dollars)</t>
  </si>
  <si>
    <t>Not approved</t>
  </si>
  <si>
    <t>Figure I.25b</t>
  </si>
  <si>
    <t>Sources: Central Bank of Chile, CBC and SEA.</t>
  </si>
  <si>
    <t>(2) Estimation based on the total flow of submitted, accepted, and qualified projects. The 'not approved' category includes rejected, withdrawn, expired projects, among others.</t>
  </si>
  <si>
    <t>(billions of dollars, annual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</si>
</sst>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_ * #,##0.0_ ;_ * \-#,##0.0_ ;_ * &quot;-&quot;_ ;_ @_ "/>
    <numFmt numFmtId="165" formatCode="_-* #,##0.00_-;\-* #,##0.00_-;_-* &quot;-&quot;??_-;_-@_-"/>
    <numFmt numFmtId="166" formatCode="_-* #,##0.000_-;\-* #,##0.000_-;_-* &quot;-&quot;??_-;_-@_-"/>
  </numFmts>
  <fonts count="12" x14ac:knownFonts="1">
    <font>
      <sz val="11"/>
      <color theme="1"/>
      <name val="Calibri"/>
      <family val="2"/>
      <scheme val="minor"/>
    </font>
    <font>
      <sz val="11"/>
      <color theme="1"/>
      <name val="Calibri"/>
      <family val="2"/>
      <scheme val="minor"/>
    </font>
    <font>
      <sz val="10"/>
      <name val="Arial"/>
      <family val="2"/>
    </font>
    <font>
      <sz val="11"/>
      <name val="Calibri"/>
      <family val="2"/>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1"/>
      <color theme="0"/>
      <name val="Calibri"/>
      <family val="2"/>
    </font>
    <font>
      <b/>
      <sz val="11"/>
      <color theme="1"/>
      <name val="Calibri"/>
      <family val="2"/>
    </font>
    <font>
      <sz val="9"/>
      <color theme="1"/>
      <name val="Calibri"/>
      <family val="2"/>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1" fontId="1" fillId="0" borderId="0" applyFont="0" applyFill="0" applyBorder="0" applyAlignment="0" applyProtection="0"/>
    <xf numFmtId="0" fontId="2" fillId="0" borderId="0"/>
    <xf numFmtId="0" fontId="3" fillId="0" borderId="0"/>
    <xf numFmtId="41" fontId="3" fillId="0" borderId="0" applyFont="0" applyFill="0" applyBorder="0" applyAlignment="0" applyProtection="0"/>
    <xf numFmtId="165" fontId="3" fillId="0" borderId="0" applyFont="0" applyFill="0" applyBorder="0" applyAlignment="0" applyProtection="0"/>
  </cellStyleXfs>
  <cellXfs count="37">
    <xf numFmtId="0" fontId="0" fillId="0" borderId="0" xfId="0"/>
    <xf numFmtId="0" fontId="0" fillId="2" borderId="0" xfId="0" applyFill="1"/>
    <xf numFmtId="17" fontId="0" fillId="2" borderId="0" xfId="0" applyNumberFormat="1" applyFill="1"/>
    <xf numFmtId="1" fontId="0" fillId="2" borderId="0" xfId="0" applyNumberFormat="1" applyFill="1"/>
    <xf numFmtId="0" fontId="4" fillId="2" borderId="0" xfId="0" applyFont="1" applyFill="1"/>
    <xf numFmtId="0" fontId="0" fillId="2" borderId="0" xfId="0" applyFill="1" applyAlignment="1">
      <alignment vertical="center"/>
    </xf>
    <xf numFmtId="0" fontId="6" fillId="2" borderId="0" xfId="0" applyFont="1" applyFill="1"/>
    <xf numFmtId="1" fontId="6" fillId="2" borderId="0" xfId="0" applyNumberFormat="1" applyFont="1" applyFill="1"/>
    <xf numFmtId="41" fontId="6" fillId="2" borderId="0" xfId="0" applyNumberFormat="1" applyFont="1" applyFill="1"/>
    <xf numFmtId="0" fontId="7" fillId="2" borderId="0" xfId="0" applyFont="1" applyFill="1"/>
    <xf numFmtId="0" fontId="6" fillId="2" borderId="0" xfId="3" applyFont="1" applyFill="1"/>
    <xf numFmtId="164" fontId="6" fillId="2" borderId="0" xfId="3" applyNumberFormat="1" applyFont="1" applyFill="1"/>
    <xf numFmtId="166" fontId="1" fillId="2" borderId="0" xfId="5" applyNumberFormat="1" applyFont="1" applyFill="1"/>
    <xf numFmtId="164" fontId="1" fillId="2" borderId="0" xfId="4" applyNumberFormat="1" applyFont="1" applyFill="1"/>
    <xf numFmtId="41" fontId="0" fillId="2" borderId="0" xfId="1" applyFont="1" applyFill="1"/>
    <xf numFmtId="41" fontId="0" fillId="2" borderId="0" xfId="0" applyNumberFormat="1" applyFill="1"/>
    <xf numFmtId="0" fontId="8" fillId="3" borderId="1" xfId="0" applyFont="1" applyFill="1" applyBorder="1"/>
    <xf numFmtId="17" fontId="0" fillId="2" borderId="1" xfId="0" applyNumberFormat="1" applyFill="1" applyBorder="1"/>
    <xf numFmtId="1" fontId="0" fillId="2" borderId="1" xfId="0" applyNumberFormat="1" applyFill="1" applyBorder="1"/>
    <xf numFmtId="1" fontId="0" fillId="2" borderId="1" xfId="1" applyNumberFormat="1" applyFont="1" applyFill="1" applyBorder="1"/>
    <xf numFmtId="17" fontId="6" fillId="2" borderId="1" xfId="0" applyNumberFormat="1" applyFont="1" applyFill="1" applyBorder="1"/>
    <xf numFmtId="1" fontId="6" fillId="2" borderId="1" xfId="1" applyNumberFormat="1" applyFont="1" applyFill="1" applyBorder="1"/>
    <xf numFmtId="0" fontId="6" fillId="2" borderId="1" xfId="3" applyFont="1" applyFill="1" applyBorder="1"/>
    <xf numFmtId="0" fontId="6" fillId="2" borderId="1" xfId="3" applyFont="1" applyFill="1" applyBorder="1" applyAlignment="1">
      <alignment vertical="center" wrapText="1"/>
    </xf>
    <xf numFmtId="164" fontId="1" fillId="2" borderId="1" xfId="1" applyNumberFormat="1" applyFont="1" applyFill="1" applyBorder="1"/>
    <xf numFmtId="0" fontId="0" fillId="2" borderId="1" xfId="0" applyFill="1" applyBorder="1"/>
    <xf numFmtId="0" fontId="9" fillId="0" borderId="0" xfId="0" applyFont="1"/>
    <xf numFmtId="0" fontId="5" fillId="0" borderId="0" xfId="0" applyFont="1"/>
    <xf numFmtId="0" fontId="10" fillId="0" borderId="0" xfId="0" applyFont="1"/>
    <xf numFmtId="0" fontId="10" fillId="0" borderId="0" xfId="0" applyFont="1" applyAlignment="1">
      <alignment wrapText="1"/>
    </xf>
    <xf numFmtId="0" fontId="0" fillId="2" borderId="0" xfId="0" applyFill="1" applyAlignment="1">
      <alignment wrapText="1"/>
    </xf>
    <xf numFmtId="0" fontId="10" fillId="0" borderId="0" xfId="0" applyFont="1" applyAlignment="1">
      <alignment horizontal="left" vertical="center" wrapText="1"/>
    </xf>
    <xf numFmtId="0" fontId="11" fillId="2" borderId="0" xfId="3" applyFont="1" applyFill="1"/>
    <xf numFmtId="0" fontId="10" fillId="0" borderId="0" xfId="0" applyFont="1" applyAlignment="1">
      <alignment horizontal="left" wrapText="1"/>
    </xf>
    <xf numFmtId="0" fontId="10" fillId="0" borderId="0" xfId="0" applyFont="1" applyAlignment="1">
      <alignment horizontal="justify" vertical="justify" wrapText="1"/>
    </xf>
    <xf numFmtId="0" fontId="11" fillId="2" borderId="0" xfId="0" applyFont="1" applyFill="1" applyAlignment="1">
      <alignment horizontal="justify" vertical="justify"/>
    </xf>
    <xf numFmtId="0" fontId="10" fillId="0" borderId="0" xfId="0" applyFont="1" applyAlignment="1">
      <alignment horizontal="left" vertical="top" wrapText="1"/>
    </xf>
  </cellXfs>
  <cellStyles count="6">
    <cellStyle name="Millares [0]" xfId="1" builtinId="6"/>
    <cellStyle name="Millares [0] 2" xfId="4" xr:uid="{69D4983B-8935-4290-A57B-32BDEB25A3E4}"/>
    <cellStyle name="Millares 2" xfId="5" xr:uid="{6CB5B3E7-86CB-49B7-BDC0-C8A176E9ECEA}"/>
    <cellStyle name="Normal" xfId="0" builtinId="0"/>
    <cellStyle name="Normal 2" xfId="2" xr:uid="{7906647F-C1B2-428D-94F2-CDF88E2CCCF1}"/>
    <cellStyle name="Normal 3" xfId="3" xr:uid="{FF04E74C-776B-4C2D-9574-9B717D4857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685101997427886E-2"/>
          <c:y val="2.9210058420116841E-2"/>
          <c:w val="0.86623702134116876"/>
          <c:h val="0.8755092769101166"/>
        </c:manualLayout>
      </c:layout>
      <c:lineChart>
        <c:grouping val="standard"/>
        <c:varyColors val="0"/>
        <c:ser>
          <c:idx val="3"/>
          <c:order val="0"/>
          <c:tx>
            <c:strRef>
              <c:f>'F.I.23'!$B$1</c:f>
              <c:strCache>
                <c:ptCount val="1"/>
                <c:pt idx="0">
                  <c:v>CBC</c:v>
                </c:pt>
              </c:strCache>
            </c:strRef>
          </c:tx>
          <c:spPr>
            <a:ln w="19050" cap="rnd">
              <a:solidFill>
                <a:schemeClr val="tx1"/>
              </a:solidFill>
              <a:round/>
            </a:ln>
            <a:effectLst/>
          </c:spPr>
          <c:marker>
            <c:symbol val="none"/>
          </c:marker>
          <c:cat>
            <c:numRef>
              <c:f>'F.I.23'!$A$2:$A$27</c:f>
              <c:numCache>
                <c:formatCode>mmm\-yy</c:formatCode>
                <c:ptCount val="26"/>
                <c:pt idx="0">
                  <c:v>36586</c:v>
                </c:pt>
                <c:pt idx="1">
                  <c:v>36951</c:v>
                </c:pt>
                <c:pt idx="2">
                  <c:v>37316</c:v>
                </c:pt>
                <c:pt idx="3">
                  <c:v>37681</c:v>
                </c:pt>
                <c:pt idx="4">
                  <c:v>38047</c:v>
                </c:pt>
                <c:pt idx="5">
                  <c:v>38412</c:v>
                </c:pt>
                <c:pt idx="6">
                  <c:v>38777</c:v>
                </c:pt>
                <c:pt idx="7">
                  <c:v>39142</c:v>
                </c:pt>
                <c:pt idx="8">
                  <c:v>39508</c:v>
                </c:pt>
                <c:pt idx="9">
                  <c:v>39873</c:v>
                </c:pt>
                <c:pt idx="10">
                  <c:v>40238</c:v>
                </c:pt>
                <c:pt idx="11">
                  <c:v>40603</c:v>
                </c:pt>
                <c:pt idx="12">
                  <c:v>40969</c:v>
                </c:pt>
                <c:pt idx="13">
                  <c:v>41334</c:v>
                </c:pt>
                <c:pt idx="14">
                  <c:v>41699</c:v>
                </c:pt>
                <c:pt idx="15">
                  <c:v>42064</c:v>
                </c:pt>
                <c:pt idx="16">
                  <c:v>42430</c:v>
                </c:pt>
                <c:pt idx="17">
                  <c:v>42795</c:v>
                </c:pt>
                <c:pt idx="18">
                  <c:v>43160</c:v>
                </c:pt>
                <c:pt idx="19">
                  <c:v>43525</c:v>
                </c:pt>
                <c:pt idx="20">
                  <c:v>43891</c:v>
                </c:pt>
                <c:pt idx="21">
                  <c:v>44256</c:v>
                </c:pt>
                <c:pt idx="22">
                  <c:v>44621</c:v>
                </c:pt>
                <c:pt idx="23">
                  <c:v>44986</c:v>
                </c:pt>
                <c:pt idx="24">
                  <c:v>45352</c:v>
                </c:pt>
                <c:pt idx="25">
                  <c:v>45717</c:v>
                </c:pt>
              </c:numCache>
            </c:numRef>
          </c:cat>
          <c:val>
            <c:numRef>
              <c:f>'F.I.23'!$B$2:$B$27</c:f>
              <c:numCache>
                <c:formatCode>0</c:formatCode>
                <c:ptCount val="26"/>
                <c:pt idx="0">
                  <c:v>4278.4000000000005</c:v>
                </c:pt>
                <c:pt idx="1">
                  <c:v>3767.0000000000005</c:v>
                </c:pt>
                <c:pt idx="2">
                  <c:v>3776.46</c:v>
                </c:pt>
                <c:pt idx="3">
                  <c:v>4069.5700000000011</c:v>
                </c:pt>
                <c:pt idx="4">
                  <c:v>4431.46</c:v>
                </c:pt>
                <c:pt idx="5">
                  <c:v>6639.6099999999988</c:v>
                </c:pt>
                <c:pt idx="6">
                  <c:v>7248.4</c:v>
                </c:pt>
                <c:pt idx="7">
                  <c:v>7969.4911775388118</c:v>
                </c:pt>
                <c:pt idx="8">
                  <c:v>11533.22052734375</c:v>
                </c:pt>
                <c:pt idx="9">
                  <c:v>9589.0123437500006</c:v>
                </c:pt>
                <c:pt idx="10">
                  <c:v>9896.3206250000021</c:v>
                </c:pt>
                <c:pt idx="11">
                  <c:v>11370.634999999998</c:v>
                </c:pt>
                <c:pt idx="12">
                  <c:v>14129.131249999999</c:v>
                </c:pt>
                <c:pt idx="13">
                  <c:v>16620.567992295368</c:v>
                </c:pt>
                <c:pt idx="14">
                  <c:v>15226.109716642135</c:v>
                </c:pt>
                <c:pt idx="15">
                  <c:v>14444.040497637132</c:v>
                </c:pt>
                <c:pt idx="16">
                  <c:v>12116.577322651327</c:v>
                </c:pt>
                <c:pt idx="17">
                  <c:v>10365.899357893444</c:v>
                </c:pt>
                <c:pt idx="18">
                  <c:v>10703.745035625721</c:v>
                </c:pt>
                <c:pt idx="19">
                  <c:v>13141.823634988403</c:v>
                </c:pt>
                <c:pt idx="20">
                  <c:v>11624.402895453162</c:v>
                </c:pt>
                <c:pt idx="21">
                  <c:v>15306.079993364461</c:v>
                </c:pt>
                <c:pt idx="22">
                  <c:v>14776.6628787093</c:v>
                </c:pt>
                <c:pt idx="23">
                  <c:v>13268.730493801831</c:v>
                </c:pt>
                <c:pt idx="24">
                  <c:v>14253.973686827712</c:v>
                </c:pt>
                <c:pt idx="25">
                  <c:v>18033.861870211356</c:v>
                </c:pt>
              </c:numCache>
            </c:numRef>
          </c:val>
          <c:smooth val="0"/>
          <c:extLst xmlns:c15="http://schemas.microsoft.com/office/drawing/2012/chart">
            <c:ext xmlns:c16="http://schemas.microsoft.com/office/drawing/2014/chart" uri="{C3380CC4-5D6E-409C-BE32-E72D297353CC}">
              <c16:uniqueId val="{00000000-EC51-48C7-BF44-701FF3AD0375}"/>
            </c:ext>
          </c:extLst>
        </c:ser>
        <c:dLbls>
          <c:showLegendKey val="0"/>
          <c:showVal val="0"/>
          <c:showCatName val="0"/>
          <c:showSerName val="0"/>
          <c:showPercent val="0"/>
          <c:showBubbleSize val="0"/>
        </c:dLbls>
        <c:marker val="1"/>
        <c:smooth val="0"/>
        <c:axId val="1296972240"/>
        <c:axId val="1296974640"/>
      </c:lineChart>
      <c:lineChart>
        <c:grouping val="standard"/>
        <c:varyColors val="0"/>
        <c:ser>
          <c:idx val="5"/>
          <c:order val="1"/>
          <c:tx>
            <c:strRef>
              <c:f>'F.I.23'!$C$1</c:f>
              <c:strCache>
                <c:ptCount val="1"/>
                <c:pt idx="0">
                  <c:v>GFCF (rt. axis)</c:v>
                </c:pt>
              </c:strCache>
            </c:strRef>
          </c:tx>
          <c:spPr>
            <a:ln w="19050" cap="rnd">
              <a:solidFill>
                <a:schemeClr val="accent6"/>
              </a:solidFill>
              <a:round/>
            </a:ln>
            <a:effectLst/>
          </c:spPr>
          <c:marker>
            <c:symbol val="none"/>
          </c:marker>
          <c:val>
            <c:numRef>
              <c:f>'F.I.23'!$C$2:$C$27</c:f>
              <c:numCache>
                <c:formatCode>0</c:formatCode>
                <c:ptCount val="26"/>
                <c:pt idx="0">
                  <c:v>17268.496558313876</c:v>
                </c:pt>
                <c:pt idx="1">
                  <c:v>16095.785324640097</c:v>
                </c:pt>
                <c:pt idx="2">
                  <c:v>15650.96835678804</c:v>
                </c:pt>
                <c:pt idx="3">
                  <c:v>16896.925716084941</c:v>
                </c:pt>
                <c:pt idx="4">
                  <c:v>21200.853352202299</c:v>
                </c:pt>
                <c:pt idx="5">
                  <c:v>28578.66835881097</c:v>
                </c:pt>
                <c:pt idx="6">
                  <c:v>32406.684820758954</c:v>
                </c:pt>
                <c:pt idx="7">
                  <c:v>37913.268141460998</c:v>
                </c:pt>
                <c:pt idx="8">
                  <c:v>48357.583409782092</c:v>
                </c:pt>
                <c:pt idx="9">
                  <c:v>41433.371768387871</c:v>
                </c:pt>
                <c:pt idx="10">
                  <c:v>49955.335554600024</c:v>
                </c:pt>
                <c:pt idx="11">
                  <c:v>62142.758271499755</c:v>
                </c:pt>
                <c:pt idx="12">
                  <c:v>71436.238642215365</c:v>
                </c:pt>
                <c:pt idx="13">
                  <c:v>73089.933596055722</c:v>
                </c:pt>
                <c:pt idx="14">
                  <c:v>66119.37049051949</c:v>
                </c:pt>
                <c:pt idx="15">
                  <c:v>61753.005219708386</c:v>
                </c:pt>
                <c:pt idx="16">
                  <c:v>60164.914996877334</c:v>
                </c:pt>
                <c:pt idx="17">
                  <c:v>61465.489013979422</c:v>
                </c:pt>
                <c:pt idx="18">
                  <c:v>68194.55476302751</c:v>
                </c:pt>
                <c:pt idx="19">
                  <c:v>68318.108315952544</c:v>
                </c:pt>
                <c:pt idx="20">
                  <c:v>57327.174135297741</c:v>
                </c:pt>
                <c:pt idx="21">
                  <c:v>73551.650332271849</c:v>
                </c:pt>
                <c:pt idx="22">
                  <c:v>77331.179337516078</c:v>
                </c:pt>
                <c:pt idx="23">
                  <c:v>81438.615715883541</c:v>
                </c:pt>
                <c:pt idx="24">
                  <c:v>77576.76521166267</c:v>
                </c:pt>
              </c:numCache>
            </c:numRef>
          </c:val>
          <c:smooth val="0"/>
          <c:extLst>
            <c:ext xmlns:c16="http://schemas.microsoft.com/office/drawing/2014/chart" uri="{C3380CC4-5D6E-409C-BE32-E72D297353CC}">
              <c16:uniqueId val="{00000001-EC51-48C7-BF44-701FF3AD0375}"/>
            </c:ext>
          </c:extLst>
        </c:ser>
        <c:dLbls>
          <c:showLegendKey val="0"/>
          <c:showVal val="0"/>
          <c:showCatName val="0"/>
          <c:showSerName val="0"/>
          <c:showPercent val="0"/>
          <c:showBubbleSize val="0"/>
        </c:dLbls>
        <c:marker val="1"/>
        <c:smooth val="0"/>
        <c:axId val="330817424"/>
        <c:axId val="330819344"/>
        <c:extLst/>
      </c:lineChart>
      <c:dateAx>
        <c:axId val="12969722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296974640"/>
        <c:crosses val="autoZero"/>
        <c:auto val="1"/>
        <c:lblOffset val="100"/>
        <c:baseTimeUnit val="years"/>
        <c:majorUnit val="5"/>
      </c:dateAx>
      <c:valAx>
        <c:axId val="1296974640"/>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296972240"/>
        <c:crosses val="autoZero"/>
        <c:crossBetween val="midCat"/>
        <c:dispUnits>
          <c:builtInUnit val="thousands"/>
        </c:dispUnits>
      </c:valAx>
      <c:valAx>
        <c:axId val="330819344"/>
        <c:scaling>
          <c:orientation val="minMax"/>
        </c:scaling>
        <c:delete val="0"/>
        <c:axPos val="r"/>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330817424"/>
        <c:crosses val="max"/>
        <c:crossBetween val="between"/>
        <c:dispUnits>
          <c:builtInUnit val="thousands"/>
        </c:dispUnits>
      </c:valAx>
      <c:catAx>
        <c:axId val="330817424"/>
        <c:scaling>
          <c:orientation val="minMax"/>
        </c:scaling>
        <c:delete val="1"/>
        <c:axPos val="b"/>
        <c:numFmt formatCode="General" sourceLinked="1"/>
        <c:majorTickMark val="out"/>
        <c:minorTickMark val="none"/>
        <c:tickLblPos val="nextTo"/>
        <c:crossAx val="33081934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1407104688206446"/>
          <c:y val="5.1515963582385881E-2"/>
          <c:w val="0.28591499930505615"/>
          <c:h val="0.1866982963323724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0.11053824773548747"/>
          <c:w val="0.76069363011039548"/>
          <c:h val="0.79183548029239448"/>
        </c:manualLayout>
      </c:layout>
      <c:barChart>
        <c:barDir val="col"/>
        <c:grouping val="stacked"/>
        <c:varyColors val="0"/>
        <c:ser>
          <c:idx val="0"/>
          <c:order val="0"/>
          <c:tx>
            <c:strRef>
              <c:f>'F.I.24a'!$B$1</c:f>
              <c:strCache>
                <c:ptCount val="1"/>
                <c:pt idx="0">
                  <c:v>Energy</c:v>
                </c:pt>
              </c:strCache>
            </c:strRef>
          </c:tx>
          <c:spPr>
            <a:solidFill>
              <a:srgbClr val="00B050"/>
            </a:solidFill>
            <a:ln>
              <a:noFill/>
            </a:ln>
            <a:effectLst/>
          </c:spPr>
          <c:invertIfNegative val="0"/>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'F.I.24a'!$B$2:$B$54</c:f>
              <c:numCache>
                <c:formatCode>0</c:formatCode>
                <c:ptCount val="53"/>
                <c:pt idx="0">
                  <c:v>21491.811658165701</c:v>
                </c:pt>
                <c:pt idx="1">
                  <c:v>23258.999458086098</c:v>
                </c:pt>
                <c:pt idx="2">
                  <c:v>22985.056783727599</c:v>
                </c:pt>
                <c:pt idx="3">
                  <c:v>27260.9210154506</c:v>
                </c:pt>
                <c:pt idx="4">
                  <c:v>27550.976746263099</c:v>
                </c:pt>
                <c:pt idx="5">
                  <c:v>29177.268558271</c:v>
                </c:pt>
                <c:pt idx="6">
                  <c:v>30801.515663812199</c:v>
                </c:pt>
                <c:pt idx="7">
                  <c:v>29442.915393197702</c:v>
                </c:pt>
                <c:pt idx="8">
                  <c:v>30776.1710358442</c:v>
                </c:pt>
                <c:pt idx="9">
                  <c:v>30719.389935710798</c:v>
                </c:pt>
                <c:pt idx="10">
                  <c:v>25390.495160829902</c:v>
                </c:pt>
                <c:pt idx="11">
                  <c:v>23408.288672575101</c:v>
                </c:pt>
                <c:pt idx="12">
                  <c:v>24504.684161775502</c:v>
                </c:pt>
                <c:pt idx="13">
                  <c:v>19350.170382753298</c:v>
                </c:pt>
                <c:pt idx="14">
                  <c:v>19868.465138546198</c:v>
                </c:pt>
                <c:pt idx="15">
                  <c:v>19233.895060233099</c:v>
                </c:pt>
                <c:pt idx="16">
                  <c:v>17576.568824256101</c:v>
                </c:pt>
                <c:pt idx="17">
                  <c:v>17441.462190637601</c:v>
                </c:pt>
                <c:pt idx="18">
                  <c:v>18871.8996579876</c:v>
                </c:pt>
                <c:pt idx="19">
                  <c:v>17925.001986971201</c:v>
                </c:pt>
                <c:pt idx="20">
                  <c:v>17183.8077534195</c:v>
                </c:pt>
                <c:pt idx="21">
                  <c:v>15562.525957678399</c:v>
                </c:pt>
                <c:pt idx="22">
                  <c:v>14544.0185372039</c:v>
                </c:pt>
                <c:pt idx="23">
                  <c:v>13902.038847345701</c:v>
                </c:pt>
                <c:pt idx="24">
                  <c:v>11819.7910905344</c:v>
                </c:pt>
                <c:pt idx="25">
                  <c:v>12281.8460786287</c:v>
                </c:pt>
                <c:pt idx="26">
                  <c:v>12225.666874775899</c:v>
                </c:pt>
                <c:pt idx="27">
                  <c:v>12115.496126729</c:v>
                </c:pt>
                <c:pt idx="28">
                  <c:v>12046.5036207224</c:v>
                </c:pt>
                <c:pt idx="29">
                  <c:v>12214.624942636699</c:v>
                </c:pt>
                <c:pt idx="30">
                  <c:v>11495.2616830269</c:v>
                </c:pt>
                <c:pt idx="31">
                  <c:v>10696.535312183099</c:v>
                </c:pt>
                <c:pt idx="32">
                  <c:v>10486.413596210699</c:v>
                </c:pt>
                <c:pt idx="33">
                  <c:v>10925.835555080899</c:v>
                </c:pt>
                <c:pt idx="34">
                  <c:v>10663.0563627298</c:v>
                </c:pt>
                <c:pt idx="35">
                  <c:v>10544.8967076597</c:v>
                </c:pt>
                <c:pt idx="36">
                  <c:v>10760.2766976684</c:v>
                </c:pt>
                <c:pt idx="37">
                  <c:v>11205.4911171491</c:v>
                </c:pt>
                <c:pt idx="38">
                  <c:v>12466.1836942634</c:v>
                </c:pt>
                <c:pt idx="39">
                  <c:v>13161.7028987178</c:v>
                </c:pt>
                <c:pt idx="40">
                  <c:v>12071.962273472</c:v>
                </c:pt>
                <c:pt idx="41">
                  <c:v>10767.3265413751</c:v>
                </c:pt>
                <c:pt idx="42">
                  <c:v>9737.7661330703395</c:v>
                </c:pt>
                <c:pt idx="43">
                  <c:v>9782.7366767366693</c:v>
                </c:pt>
                <c:pt idx="44">
                  <c:v>7890.0487927949498</c:v>
                </c:pt>
                <c:pt idx="45">
                  <c:v>8910.0183866684292</c:v>
                </c:pt>
                <c:pt idx="46">
                  <c:v>8135.41210059061</c:v>
                </c:pt>
                <c:pt idx="47">
                  <c:v>8266.6184094173295</c:v>
                </c:pt>
                <c:pt idx="48">
                  <c:v>9606.3115325546096</c:v>
                </c:pt>
                <c:pt idx="49">
                  <c:v>11415.3630786426</c:v>
                </c:pt>
                <c:pt idx="50">
                  <c:v>13384.160539500401</c:v>
                </c:pt>
                <c:pt idx="51">
                  <c:v>15005.7439104651</c:v>
                </c:pt>
                <c:pt idx="52">
                  <c:v>17406.140803681901</c:v>
                </c:pt>
              </c:numCache>
            </c:numRef>
          </c:val>
          <c:extLst>
            <c:ext xmlns:c16="http://schemas.microsoft.com/office/drawing/2014/chart" uri="{C3380CC4-5D6E-409C-BE32-E72D297353CC}">
              <c16:uniqueId val="{00000000-C7AA-477D-BAE8-092D2D7424EB}"/>
            </c:ext>
          </c:extLst>
        </c:ser>
        <c:ser>
          <c:idx val="1"/>
          <c:order val="1"/>
          <c:tx>
            <c:strRef>
              <c:f>'F.I.24a'!$C$1</c:f>
              <c:strCache>
                <c:ptCount val="1"/>
                <c:pt idx="0">
                  <c:v>Mining</c:v>
                </c:pt>
              </c:strCache>
            </c:strRef>
          </c:tx>
          <c:spPr>
            <a:solidFill>
              <a:schemeClr val="accent2"/>
            </a:solidFill>
            <a:ln>
              <a:noFill/>
            </a:ln>
            <a:effectLst/>
          </c:spPr>
          <c:invertIfNegative val="0"/>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'F.I.24a'!$C$2:$C$54</c:f>
              <c:numCache>
                <c:formatCode>0</c:formatCode>
                <c:ptCount val="53"/>
                <c:pt idx="0">
                  <c:v>32332.630675570999</c:v>
                </c:pt>
                <c:pt idx="1">
                  <c:v>33837.3083210525</c:v>
                </c:pt>
                <c:pt idx="2">
                  <c:v>33104.245058282999</c:v>
                </c:pt>
                <c:pt idx="3">
                  <c:v>28395.6593963921</c:v>
                </c:pt>
                <c:pt idx="4">
                  <c:v>29845.318223139799</c:v>
                </c:pt>
                <c:pt idx="5">
                  <c:v>31240.970602473</c:v>
                </c:pt>
                <c:pt idx="6">
                  <c:v>32058.812145981501</c:v>
                </c:pt>
                <c:pt idx="7">
                  <c:v>32093.850174297299</c:v>
                </c:pt>
                <c:pt idx="8">
                  <c:v>30094.107841409499</c:v>
                </c:pt>
                <c:pt idx="9">
                  <c:v>28791.987304410199</c:v>
                </c:pt>
                <c:pt idx="10">
                  <c:v>21024.177006588001</c:v>
                </c:pt>
                <c:pt idx="11">
                  <c:v>17966.628401342401</c:v>
                </c:pt>
                <c:pt idx="12">
                  <c:v>15616.7894401226</c:v>
                </c:pt>
                <c:pt idx="13">
                  <c:v>13743.9078006978</c:v>
                </c:pt>
                <c:pt idx="14">
                  <c:v>14601.506136670199</c:v>
                </c:pt>
                <c:pt idx="15">
                  <c:v>14430.8872631779</c:v>
                </c:pt>
                <c:pt idx="16">
                  <c:v>9585.9935290021203</c:v>
                </c:pt>
                <c:pt idx="17">
                  <c:v>8763.3494232615303</c:v>
                </c:pt>
                <c:pt idx="18">
                  <c:v>8178.7506799313996</c:v>
                </c:pt>
                <c:pt idx="19">
                  <c:v>8405.5194495036994</c:v>
                </c:pt>
                <c:pt idx="20">
                  <c:v>8059.5796671616499</c:v>
                </c:pt>
                <c:pt idx="21">
                  <c:v>7239.7778796335497</c:v>
                </c:pt>
                <c:pt idx="22">
                  <c:v>6636.9272516391702</c:v>
                </c:pt>
                <c:pt idx="23">
                  <c:v>6643.3196595639401</c:v>
                </c:pt>
                <c:pt idx="24">
                  <c:v>6458.2276799275596</c:v>
                </c:pt>
                <c:pt idx="25">
                  <c:v>7567.1297290783696</c:v>
                </c:pt>
                <c:pt idx="26">
                  <c:v>11626.5907967728</c:v>
                </c:pt>
                <c:pt idx="27">
                  <c:v>11549.641211852</c:v>
                </c:pt>
                <c:pt idx="28">
                  <c:v>13211.763456233801</c:v>
                </c:pt>
                <c:pt idx="29">
                  <c:v>16144.215642023701</c:v>
                </c:pt>
                <c:pt idx="30">
                  <c:v>17098.479782012</c:v>
                </c:pt>
                <c:pt idx="31">
                  <c:v>16754.200348787199</c:v>
                </c:pt>
                <c:pt idx="32">
                  <c:v>19969.299274961999</c:v>
                </c:pt>
                <c:pt idx="33">
                  <c:v>19148.4767744116</c:v>
                </c:pt>
                <c:pt idx="34">
                  <c:v>19583.686397790101</c:v>
                </c:pt>
                <c:pt idx="35">
                  <c:v>19231.585582553202</c:v>
                </c:pt>
                <c:pt idx="36">
                  <c:v>19402.012005234501</c:v>
                </c:pt>
                <c:pt idx="37">
                  <c:v>18594.307478123701</c:v>
                </c:pt>
                <c:pt idx="38">
                  <c:v>17316.5273381548</c:v>
                </c:pt>
                <c:pt idx="39">
                  <c:v>16998.536605511901</c:v>
                </c:pt>
                <c:pt idx="40">
                  <c:v>15131.860300332601</c:v>
                </c:pt>
                <c:pt idx="41">
                  <c:v>13665.8811906058</c:v>
                </c:pt>
                <c:pt idx="42">
                  <c:v>13739.9874466213</c:v>
                </c:pt>
                <c:pt idx="43">
                  <c:v>13972.7765538655</c:v>
                </c:pt>
                <c:pt idx="44">
                  <c:v>12219.453821995299</c:v>
                </c:pt>
                <c:pt idx="45">
                  <c:v>19006.286110933201</c:v>
                </c:pt>
                <c:pt idx="46">
                  <c:v>18551.655277794001</c:v>
                </c:pt>
                <c:pt idx="47">
                  <c:v>20976.203029304899</c:v>
                </c:pt>
                <c:pt idx="48">
                  <c:v>23155.709929217799</c:v>
                </c:pt>
                <c:pt idx="49">
                  <c:v>23959.737242664101</c:v>
                </c:pt>
                <c:pt idx="50">
                  <c:v>21525.7053836837</c:v>
                </c:pt>
                <c:pt idx="51">
                  <c:v>21002.75381821</c:v>
                </c:pt>
                <c:pt idx="52">
                  <c:v>27252.722403373202</c:v>
                </c:pt>
              </c:numCache>
            </c:numRef>
          </c:val>
          <c:extLst>
            <c:ext xmlns:c16="http://schemas.microsoft.com/office/drawing/2014/chart" uri="{C3380CC4-5D6E-409C-BE32-E72D297353CC}">
              <c16:uniqueId val="{00000001-C7AA-477D-BAE8-092D2D7424EB}"/>
            </c:ext>
          </c:extLst>
        </c:ser>
        <c:ser>
          <c:idx val="2"/>
          <c:order val="2"/>
          <c:tx>
            <c:strRef>
              <c:f>'F.I.24a'!$D$1</c:f>
              <c:strCache>
                <c:ptCount val="1"/>
                <c:pt idx="0">
                  <c:v>H2V</c:v>
                </c:pt>
              </c:strCache>
            </c:strRef>
          </c:tx>
          <c:spPr>
            <a:solidFill>
              <a:srgbClr val="7030A0"/>
            </a:solidFill>
            <a:ln>
              <a:noFill/>
            </a:ln>
            <a:effectLst/>
          </c:spPr>
          <c:invertIfNegative val="0"/>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'F.I.24a'!$D$2:$D$54</c:f>
              <c:numCache>
                <c:formatCode>0</c:formatCode>
                <c:ptCount val="53"/>
                <c:pt idx="49">
                  <c:v>1213.1090503160322</c:v>
                </c:pt>
                <c:pt idx="50">
                  <c:v>2020.9378980489109</c:v>
                </c:pt>
                <c:pt idx="51">
                  <c:v>2020.9378980489109</c:v>
                </c:pt>
                <c:pt idx="52">
                  <c:v>2063.4354768314206</c:v>
                </c:pt>
              </c:numCache>
            </c:numRef>
          </c:val>
          <c:extLst>
            <c:ext xmlns:c16="http://schemas.microsoft.com/office/drawing/2014/chart" uri="{C3380CC4-5D6E-409C-BE32-E72D297353CC}">
              <c16:uniqueId val="{00000002-C7AA-477D-BAE8-092D2D7424EB}"/>
            </c:ext>
          </c:extLst>
        </c:ser>
        <c:ser>
          <c:idx val="3"/>
          <c:order val="3"/>
          <c:tx>
            <c:strRef>
              <c:f>'F.I.24a'!$E$1</c:f>
              <c:strCache>
                <c:ptCount val="1"/>
                <c:pt idx="0">
                  <c:v>Real estate</c:v>
                </c:pt>
              </c:strCache>
            </c:strRef>
          </c:tx>
          <c:spPr>
            <a:solidFill>
              <a:schemeClr val="accent1"/>
            </a:solidFill>
            <a:ln>
              <a:noFill/>
            </a:ln>
            <a:effectLst/>
          </c:spPr>
          <c:invertIfNegative val="0"/>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'F.I.24a'!$E$2:$E$54</c:f>
              <c:numCache>
                <c:formatCode>0</c:formatCode>
                <c:ptCount val="53"/>
                <c:pt idx="0">
                  <c:v>10593.2831153935</c:v>
                </c:pt>
                <c:pt idx="1">
                  <c:v>12037.794186011501</c:v>
                </c:pt>
                <c:pt idx="2">
                  <c:v>12511.4408139484</c:v>
                </c:pt>
                <c:pt idx="3">
                  <c:v>13070.895296678</c:v>
                </c:pt>
                <c:pt idx="4">
                  <c:v>13713.2143419887</c:v>
                </c:pt>
                <c:pt idx="5">
                  <c:v>14693.325953555501</c:v>
                </c:pt>
                <c:pt idx="6">
                  <c:v>15340.4894309704</c:v>
                </c:pt>
                <c:pt idx="7">
                  <c:v>16005.6848178112</c:v>
                </c:pt>
                <c:pt idx="8">
                  <c:v>17239.079083948502</c:v>
                </c:pt>
                <c:pt idx="9">
                  <c:v>16195.315572061199</c:v>
                </c:pt>
                <c:pt idx="10">
                  <c:v>15679.1774804827</c:v>
                </c:pt>
                <c:pt idx="11">
                  <c:v>15534.347579319499</c:v>
                </c:pt>
                <c:pt idx="12">
                  <c:v>14879.5772936753</c:v>
                </c:pt>
                <c:pt idx="13">
                  <c:v>14392.635959052899</c:v>
                </c:pt>
                <c:pt idx="14">
                  <c:v>14051.2868994155</c:v>
                </c:pt>
                <c:pt idx="15">
                  <c:v>13497.0697005355</c:v>
                </c:pt>
                <c:pt idx="16">
                  <c:v>13214.5072947552</c:v>
                </c:pt>
                <c:pt idx="17">
                  <c:v>12751.8348340867</c:v>
                </c:pt>
                <c:pt idx="18">
                  <c:v>12570.626423605399</c:v>
                </c:pt>
                <c:pt idx="19">
                  <c:v>12237.0274544601</c:v>
                </c:pt>
                <c:pt idx="20">
                  <c:v>12023.424215401101</c:v>
                </c:pt>
                <c:pt idx="21">
                  <c:v>10730.1873811884</c:v>
                </c:pt>
                <c:pt idx="22">
                  <c:v>10460.293470873299</c:v>
                </c:pt>
                <c:pt idx="23">
                  <c:v>10297.0968835642</c:v>
                </c:pt>
                <c:pt idx="24">
                  <c:v>9989.66220553124</c:v>
                </c:pt>
                <c:pt idx="25">
                  <c:v>10361.8454977904</c:v>
                </c:pt>
                <c:pt idx="26">
                  <c:v>10449.567581510701</c:v>
                </c:pt>
                <c:pt idx="27">
                  <c:v>10937.782872014501</c:v>
                </c:pt>
                <c:pt idx="28">
                  <c:v>11205.175800748901</c:v>
                </c:pt>
                <c:pt idx="29">
                  <c:v>11600.106211939999</c:v>
                </c:pt>
                <c:pt idx="30">
                  <c:v>11258.997308891499</c:v>
                </c:pt>
                <c:pt idx="31">
                  <c:v>10736.5155020168</c:v>
                </c:pt>
                <c:pt idx="32">
                  <c:v>10397.5422182356</c:v>
                </c:pt>
                <c:pt idx="33">
                  <c:v>9528.3754891344197</c:v>
                </c:pt>
                <c:pt idx="34">
                  <c:v>9100.9590667379798</c:v>
                </c:pt>
                <c:pt idx="35">
                  <c:v>8671.6292212950502</c:v>
                </c:pt>
                <c:pt idx="36">
                  <c:v>8687.3155749827893</c:v>
                </c:pt>
                <c:pt idx="37">
                  <c:v>8855.3094629028001</c:v>
                </c:pt>
                <c:pt idx="38">
                  <c:v>8636.55497781755</c:v>
                </c:pt>
                <c:pt idx="39">
                  <c:v>8204.12649951823</c:v>
                </c:pt>
                <c:pt idx="40">
                  <c:v>8274.8336962990506</c:v>
                </c:pt>
                <c:pt idx="41">
                  <c:v>7984.6126104943096</c:v>
                </c:pt>
                <c:pt idx="42">
                  <c:v>8207.8370762377799</c:v>
                </c:pt>
                <c:pt idx="43">
                  <c:v>8455.6003040373198</c:v>
                </c:pt>
                <c:pt idx="44">
                  <c:v>7883.5146208296001</c:v>
                </c:pt>
                <c:pt idx="45">
                  <c:v>8184.7402833038404</c:v>
                </c:pt>
                <c:pt idx="46">
                  <c:v>8471.4590488773993</c:v>
                </c:pt>
                <c:pt idx="47">
                  <c:v>8366.8608594972593</c:v>
                </c:pt>
                <c:pt idx="48">
                  <c:v>7737.2853803949301</c:v>
                </c:pt>
                <c:pt idx="49">
                  <c:v>8763.3458217426305</c:v>
                </c:pt>
                <c:pt idx="50">
                  <c:v>8178.9641943707902</c:v>
                </c:pt>
                <c:pt idx="51">
                  <c:v>8697.5562119249407</c:v>
                </c:pt>
                <c:pt idx="52">
                  <c:v>9266.3952674093998</c:v>
                </c:pt>
              </c:numCache>
            </c:numRef>
          </c:val>
          <c:extLst>
            <c:ext xmlns:c16="http://schemas.microsoft.com/office/drawing/2014/chart" uri="{C3380CC4-5D6E-409C-BE32-E72D297353CC}">
              <c16:uniqueId val="{00000003-C7AA-477D-BAE8-092D2D7424EB}"/>
            </c:ext>
          </c:extLst>
        </c:ser>
        <c:ser>
          <c:idx val="4"/>
          <c:order val="4"/>
          <c:tx>
            <c:strRef>
              <c:f>'F.I.24a'!$F$1</c:f>
              <c:strCache>
                <c:ptCount val="1"/>
                <c:pt idx="0">
                  <c:v>Other</c:v>
                </c:pt>
              </c:strCache>
            </c:strRef>
          </c:tx>
          <c:spPr>
            <a:solidFill>
              <a:schemeClr val="accent4">
                <a:lumMod val="40000"/>
                <a:lumOff val="60000"/>
              </a:schemeClr>
            </a:solidFill>
            <a:ln>
              <a:noFill/>
            </a:ln>
            <a:effectLst/>
          </c:spPr>
          <c:invertIfNegative val="0"/>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'F.I.24a'!$F$2:$F$54</c:f>
              <c:numCache>
                <c:formatCode>0</c:formatCode>
                <c:ptCount val="53"/>
                <c:pt idx="0">
                  <c:v>12114.5037169486</c:v>
                </c:pt>
                <c:pt idx="1">
                  <c:v>13686.332441074999</c:v>
                </c:pt>
                <c:pt idx="2">
                  <c:v>13813.8907518715</c:v>
                </c:pt>
                <c:pt idx="3">
                  <c:v>13657.4360116889</c:v>
                </c:pt>
                <c:pt idx="4">
                  <c:v>13846.6892672587</c:v>
                </c:pt>
                <c:pt idx="5">
                  <c:v>14401.278321993201</c:v>
                </c:pt>
                <c:pt idx="6">
                  <c:v>15312.6681714481</c:v>
                </c:pt>
                <c:pt idx="7">
                  <c:v>15914.551489461601</c:v>
                </c:pt>
                <c:pt idx="8">
                  <c:v>16046.8814561609</c:v>
                </c:pt>
                <c:pt idx="9">
                  <c:v>15099.8397143394</c:v>
                </c:pt>
                <c:pt idx="10">
                  <c:v>15950.1338499088</c:v>
                </c:pt>
                <c:pt idx="11">
                  <c:v>16132.4302354105</c:v>
                </c:pt>
                <c:pt idx="12">
                  <c:v>16131.974196585101</c:v>
                </c:pt>
                <c:pt idx="13">
                  <c:v>17120.940975046102</c:v>
                </c:pt>
                <c:pt idx="14">
                  <c:v>15628.639482316399</c:v>
                </c:pt>
                <c:pt idx="15">
                  <c:v>14950.085248118799</c:v>
                </c:pt>
                <c:pt idx="16">
                  <c:v>15971.1356953454</c:v>
                </c:pt>
                <c:pt idx="17">
                  <c:v>16131.0405361707</c:v>
                </c:pt>
                <c:pt idx="18">
                  <c:v>14964.841129341101</c:v>
                </c:pt>
                <c:pt idx="19">
                  <c:v>14684.6023806742</c:v>
                </c:pt>
                <c:pt idx="20">
                  <c:v>12999.193562820799</c:v>
                </c:pt>
                <c:pt idx="21">
                  <c:v>11240.2828665282</c:v>
                </c:pt>
                <c:pt idx="22">
                  <c:v>10658.455815467099</c:v>
                </c:pt>
                <c:pt idx="23">
                  <c:v>11694.760681772799</c:v>
                </c:pt>
                <c:pt idx="24">
                  <c:v>9893.5694328299196</c:v>
                </c:pt>
                <c:pt idx="25">
                  <c:v>10623.361347051299</c:v>
                </c:pt>
                <c:pt idx="26">
                  <c:v>12931.365526436401</c:v>
                </c:pt>
                <c:pt idx="27">
                  <c:v>14029.3205140848</c:v>
                </c:pt>
                <c:pt idx="28">
                  <c:v>14002.358880129301</c:v>
                </c:pt>
                <c:pt idx="29">
                  <c:v>14362.5821517313</c:v>
                </c:pt>
                <c:pt idx="30">
                  <c:v>14322.0205505951</c:v>
                </c:pt>
                <c:pt idx="31">
                  <c:v>13671.6305486197</c:v>
                </c:pt>
                <c:pt idx="32">
                  <c:v>13977.244193390699</c:v>
                </c:pt>
                <c:pt idx="33">
                  <c:v>13291.5984263872</c:v>
                </c:pt>
                <c:pt idx="34">
                  <c:v>12685.8855060029</c:v>
                </c:pt>
                <c:pt idx="35">
                  <c:v>13015.0905163067</c:v>
                </c:pt>
                <c:pt idx="36">
                  <c:v>13738.726670933</c:v>
                </c:pt>
                <c:pt idx="37">
                  <c:v>13824.8776100086</c:v>
                </c:pt>
                <c:pt idx="38">
                  <c:v>13472.0812732087</c:v>
                </c:pt>
                <c:pt idx="39">
                  <c:v>13674.87180216</c:v>
                </c:pt>
                <c:pt idx="40">
                  <c:v>14670.8290180272</c:v>
                </c:pt>
                <c:pt idx="41">
                  <c:v>16571.4395724243</c:v>
                </c:pt>
                <c:pt idx="42">
                  <c:v>16893.762446724701</c:v>
                </c:pt>
                <c:pt idx="43">
                  <c:v>16357.776384261</c:v>
                </c:pt>
                <c:pt idx="44">
                  <c:v>14975.612871944801</c:v>
                </c:pt>
                <c:pt idx="45">
                  <c:v>13694.0100943119</c:v>
                </c:pt>
                <c:pt idx="46">
                  <c:v>13746.0653546791</c:v>
                </c:pt>
                <c:pt idx="47">
                  <c:v>13867.7192255685</c:v>
                </c:pt>
                <c:pt idx="48">
                  <c:v>13639.5733432696</c:v>
                </c:pt>
                <c:pt idx="49">
                  <c:v>14793.2307915372</c:v>
                </c:pt>
                <c:pt idx="50">
                  <c:v>13985.6066553575</c:v>
                </c:pt>
                <c:pt idx="51">
                  <c:v>14099.213633744401</c:v>
                </c:pt>
                <c:pt idx="52">
                  <c:v>14665.1769255696</c:v>
                </c:pt>
              </c:numCache>
            </c:numRef>
          </c:val>
          <c:extLst>
            <c:ext xmlns:c16="http://schemas.microsoft.com/office/drawing/2014/chart" uri="{C3380CC4-5D6E-409C-BE32-E72D297353CC}">
              <c16:uniqueId val="{00000004-C7AA-477D-BAE8-092D2D7424EB}"/>
            </c:ext>
          </c:extLst>
        </c:ser>
        <c:dLbls>
          <c:showLegendKey val="0"/>
          <c:showVal val="0"/>
          <c:showCatName val="0"/>
          <c:showSerName val="0"/>
          <c:showPercent val="0"/>
          <c:showBubbleSize val="0"/>
        </c:dLbls>
        <c:gapWidth val="0"/>
        <c:overlap val="100"/>
        <c:axId val="1525723743"/>
        <c:axId val="1525726143"/>
      </c:barChart>
      <c:lineChart>
        <c:grouping val="standard"/>
        <c:varyColors val="0"/>
        <c:ser>
          <c:idx val="5"/>
          <c:order val="5"/>
          <c:tx>
            <c:strRef>
              <c:f>'F.I.24a'!$G$1</c:f>
              <c:strCache>
                <c:ptCount val="1"/>
                <c:pt idx="0">
                  <c:v>Total</c:v>
                </c:pt>
              </c:strCache>
            </c:strRef>
          </c:tx>
          <c:spPr>
            <a:ln w="19050" cap="rnd">
              <a:solidFill>
                <a:schemeClr val="tx1"/>
              </a:solidFill>
              <a:round/>
            </a:ln>
            <a:effectLst/>
          </c:spPr>
          <c:marker>
            <c:symbol val="none"/>
          </c:marker>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'F.I.24a'!$G$2:$G$54</c:f>
              <c:numCache>
                <c:formatCode>0</c:formatCode>
                <c:ptCount val="53"/>
                <c:pt idx="0">
                  <c:v>76532.229166078789</c:v>
                </c:pt>
                <c:pt idx="1">
                  <c:v>82820.434406225104</c:v>
                </c:pt>
                <c:pt idx="2">
                  <c:v>82414.633407830494</c:v>
                </c:pt>
                <c:pt idx="3">
                  <c:v>82384.911720209609</c:v>
                </c:pt>
                <c:pt idx="4">
                  <c:v>84956.198578650306</c:v>
                </c:pt>
                <c:pt idx="5">
                  <c:v>89512.843436292693</c:v>
                </c:pt>
                <c:pt idx="6">
                  <c:v>93513.485412212205</c:v>
                </c:pt>
                <c:pt idx="7">
                  <c:v>93457.001874767797</c:v>
                </c:pt>
                <c:pt idx="8">
                  <c:v>94156.239417363104</c:v>
                </c:pt>
                <c:pt idx="9">
                  <c:v>90806.532526521594</c:v>
                </c:pt>
                <c:pt idx="10">
                  <c:v>78043.9834978094</c:v>
                </c:pt>
                <c:pt idx="11">
                  <c:v>73041.6948886475</c:v>
                </c:pt>
                <c:pt idx="12">
                  <c:v>71133.025092158496</c:v>
                </c:pt>
                <c:pt idx="13">
                  <c:v>64607.655117550101</c:v>
                </c:pt>
                <c:pt idx="14">
                  <c:v>64149.897656948298</c:v>
                </c:pt>
                <c:pt idx="15">
                  <c:v>62111.937272065305</c:v>
                </c:pt>
                <c:pt idx="16">
                  <c:v>56348.205343358815</c:v>
                </c:pt>
                <c:pt idx="17">
                  <c:v>55087.686984156535</c:v>
                </c:pt>
                <c:pt idx="18">
                  <c:v>54586.117890865498</c:v>
                </c:pt>
                <c:pt idx="19">
                  <c:v>53252.151271609197</c:v>
                </c:pt>
                <c:pt idx="20">
                  <c:v>50266.005198803046</c:v>
                </c:pt>
                <c:pt idx="21">
                  <c:v>44772.774085028548</c:v>
                </c:pt>
                <c:pt idx="22">
                  <c:v>42299.695075183467</c:v>
                </c:pt>
                <c:pt idx="23">
                  <c:v>42537.216072246636</c:v>
                </c:pt>
                <c:pt idx="24">
                  <c:v>38161.250408823122</c:v>
                </c:pt>
                <c:pt idx="25">
                  <c:v>40834.18265254877</c:v>
                </c:pt>
                <c:pt idx="26">
                  <c:v>47233.190779495795</c:v>
                </c:pt>
                <c:pt idx="27">
                  <c:v>48632.240724680298</c:v>
                </c:pt>
                <c:pt idx="28">
                  <c:v>50465.801757834401</c:v>
                </c:pt>
                <c:pt idx="29">
                  <c:v>54321.528948331703</c:v>
                </c:pt>
                <c:pt idx="30">
                  <c:v>54174.759324525498</c:v>
                </c:pt>
                <c:pt idx="31">
                  <c:v>51858.881711606802</c:v>
                </c:pt>
                <c:pt idx="32">
                  <c:v>54830.499282798992</c:v>
                </c:pt>
                <c:pt idx="33">
                  <c:v>52894.286245014118</c:v>
                </c:pt>
                <c:pt idx="34">
                  <c:v>52033.587333260788</c:v>
                </c:pt>
                <c:pt idx="35">
                  <c:v>51463.202027814652</c:v>
                </c:pt>
                <c:pt idx="36">
                  <c:v>52588.330948818686</c:v>
                </c:pt>
                <c:pt idx="37">
                  <c:v>52479.985668184207</c:v>
                </c:pt>
                <c:pt idx="38">
                  <c:v>51891.347283444455</c:v>
                </c:pt>
                <c:pt idx="39">
                  <c:v>52039.237805907927</c:v>
                </c:pt>
                <c:pt idx="40">
                  <c:v>50149.485288130847</c:v>
                </c:pt>
                <c:pt idx="41">
                  <c:v>48989.259914899507</c:v>
                </c:pt>
                <c:pt idx="42">
                  <c:v>48579.353102654124</c:v>
                </c:pt>
                <c:pt idx="43">
                  <c:v>48568.889918900488</c:v>
                </c:pt>
                <c:pt idx="44">
                  <c:v>42968.630107564648</c:v>
                </c:pt>
                <c:pt idx="45">
                  <c:v>49795.054875217371</c:v>
                </c:pt>
                <c:pt idx="46">
                  <c:v>48904.591781941112</c:v>
                </c:pt>
                <c:pt idx="47">
                  <c:v>51477.401523787987</c:v>
                </c:pt>
                <c:pt idx="48">
                  <c:v>54138.880185436945</c:v>
                </c:pt>
                <c:pt idx="49">
                  <c:v>60144.785984902563</c:v>
                </c:pt>
                <c:pt idx="50">
                  <c:v>59095.374670961304</c:v>
                </c:pt>
                <c:pt idx="51">
                  <c:v>60826.205472393354</c:v>
                </c:pt>
                <c:pt idx="52">
                  <c:v>70653.870876865534</c:v>
                </c:pt>
              </c:numCache>
            </c:numRef>
          </c:val>
          <c:smooth val="0"/>
          <c:extLst>
            <c:ext xmlns:c16="http://schemas.microsoft.com/office/drawing/2014/chart" uri="{C3380CC4-5D6E-409C-BE32-E72D297353CC}">
              <c16:uniqueId val="{00000005-C7AA-477D-BAE8-092D2D7424EB}"/>
            </c:ext>
          </c:extLst>
        </c:ser>
        <c:dLbls>
          <c:showLegendKey val="0"/>
          <c:showVal val="0"/>
          <c:showCatName val="0"/>
          <c:showSerName val="0"/>
          <c:showPercent val="0"/>
          <c:showBubbleSize val="0"/>
        </c:dLbls>
        <c:marker val="1"/>
        <c:smooth val="0"/>
        <c:axId val="1525723743"/>
        <c:axId val="1525726143"/>
      </c:lineChart>
      <c:lineChart>
        <c:grouping val="standard"/>
        <c:varyColors val="0"/>
        <c:ser>
          <c:idx val="6"/>
          <c:order val="6"/>
          <c:tx>
            <c:strRef>
              <c:f>'F.I.24a'!$H$1</c:f>
              <c:strCache>
                <c:ptCount val="1"/>
                <c:pt idx="0">
                  <c:v>N° projects (rt. axis)</c:v>
                </c:pt>
              </c:strCache>
            </c:strRef>
          </c:tx>
          <c:spPr>
            <a:ln w="19050" cap="rnd">
              <a:solidFill>
                <a:srgbClr val="FF0000"/>
              </a:solidFill>
              <a:round/>
            </a:ln>
            <a:effectLst/>
          </c:spPr>
          <c:marker>
            <c:symbol val="none"/>
          </c:marker>
          <c:cat>
            <c:numRef>
              <c:f>'F.I.24a'!$A$2:$A$54</c:f>
              <c:numCache>
                <c:formatCode>mmm\-yy</c:formatCode>
                <c:ptCount val="53"/>
                <c:pt idx="0">
                  <c:v>40969</c:v>
                </c:pt>
                <c:pt idx="1">
                  <c:v>41061</c:v>
                </c:pt>
                <c:pt idx="2">
                  <c:v>41153</c:v>
                </c:pt>
                <c:pt idx="3">
                  <c:v>41244</c:v>
                </c:pt>
                <c:pt idx="4">
                  <c:v>41334</c:v>
                </c:pt>
                <c:pt idx="5">
                  <c:v>41426</c:v>
                </c:pt>
                <c:pt idx="6">
                  <c:v>41518</c:v>
                </c:pt>
                <c:pt idx="7">
                  <c:v>41609</c:v>
                </c:pt>
                <c:pt idx="8">
                  <c:v>41699</c:v>
                </c:pt>
                <c:pt idx="9">
                  <c:v>41791</c:v>
                </c:pt>
                <c:pt idx="10">
                  <c:v>41883</c:v>
                </c:pt>
                <c:pt idx="11">
                  <c:v>41974</c:v>
                </c:pt>
                <c:pt idx="12">
                  <c:v>42064</c:v>
                </c:pt>
                <c:pt idx="13">
                  <c:v>42156</c:v>
                </c:pt>
                <c:pt idx="14">
                  <c:v>42248</c:v>
                </c:pt>
                <c:pt idx="15">
                  <c:v>42339</c:v>
                </c:pt>
                <c:pt idx="16">
                  <c:v>42430</c:v>
                </c:pt>
                <c:pt idx="17">
                  <c:v>42522</c:v>
                </c:pt>
                <c:pt idx="18">
                  <c:v>42614</c:v>
                </c:pt>
                <c:pt idx="19">
                  <c:v>42705</c:v>
                </c:pt>
                <c:pt idx="20">
                  <c:v>42795</c:v>
                </c:pt>
                <c:pt idx="21">
                  <c:v>42887</c:v>
                </c:pt>
                <c:pt idx="22">
                  <c:v>42979</c:v>
                </c:pt>
                <c:pt idx="23">
                  <c:v>43070</c:v>
                </c:pt>
                <c:pt idx="24">
                  <c:v>43160</c:v>
                </c:pt>
                <c:pt idx="25">
                  <c:v>43252</c:v>
                </c:pt>
                <c:pt idx="26">
                  <c:v>43344</c:v>
                </c:pt>
                <c:pt idx="27">
                  <c:v>43435</c:v>
                </c:pt>
                <c:pt idx="28">
                  <c:v>43525</c:v>
                </c:pt>
                <c:pt idx="29">
                  <c:v>43617</c:v>
                </c:pt>
                <c:pt idx="30">
                  <c:v>43709</c:v>
                </c:pt>
                <c:pt idx="31">
                  <c:v>43800</c:v>
                </c:pt>
                <c:pt idx="32">
                  <c:v>43891</c:v>
                </c:pt>
                <c:pt idx="33">
                  <c:v>43983</c:v>
                </c:pt>
                <c:pt idx="34">
                  <c:v>44075</c:v>
                </c:pt>
                <c:pt idx="35">
                  <c:v>44166</c:v>
                </c:pt>
                <c:pt idx="36">
                  <c:v>44256</c:v>
                </c:pt>
                <c:pt idx="37">
                  <c:v>44348</c:v>
                </c:pt>
                <c:pt idx="38">
                  <c:v>44440</c:v>
                </c:pt>
                <c:pt idx="39">
                  <c:v>44531</c:v>
                </c:pt>
                <c:pt idx="40">
                  <c:v>44621</c:v>
                </c:pt>
                <c:pt idx="41">
                  <c:v>44713</c:v>
                </c:pt>
                <c:pt idx="42">
                  <c:v>44805</c:v>
                </c:pt>
                <c:pt idx="43">
                  <c:v>44896</c:v>
                </c:pt>
                <c:pt idx="44">
                  <c:v>44986</c:v>
                </c:pt>
                <c:pt idx="45">
                  <c:v>45078</c:v>
                </c:pt>
                <c:pt idx="46">
                  <c:v>45170</c:v>
                </c:pt>
                <c:pt idx="47">
                  <c:v>45261</c:v>
                </c:pt>
                <c:pt idx="48">
                  <c:v>45352</c:v>
                </c:pt>
                <c:pt idx="49">
                  <c:v>45444</c:v>
                </c:pt>
                <c:pt idx="50">
                  <c:v>45536</c:v>
                </c:pt>
                <c:pt idx="51">
                  <c:v>45627</c:v>
                </c:pt>
                <c:pt idx="52">
                  <c:v>45717</c:v>
                </c:pt>
              </c:numCache>
            </c:numRef>
          </c:cat>
          <c:val>
            <c:numRef>
              <c:f>'F.I.24a'!$H$2:$H$54</c:f>
              <c:numCache>
                <c:formatCode>0</c:formatCode>
                <c:ptCount val="53"/>
                <c:pt idx="0">
                  <c:v>639.72951415639704</c:v>
                </c:pt>
                <c:pt idx="1">
                  <c:v>711.41560067398404</c:v>
                </c:pt>
                <c:pt idx="2">
                  <c:v>739.88437810041705</c:v>
                </c:pt>
                <c:pt idx="3">
                  <c:v>774.15930226518799</c:v>
                </c:pt>
                <c:pt idx="4">
                  <c:v>825.55892622744602</c:v>
                </c:pt>
                <c:pt idx="5">
                  <c:v>871.52346947612898</c:v>
                </c:pt>
                <c:pt idx="6">
                  <c:v>910.25758461880105</c:v>
                </c:pt>
                <c:pt idx="7">
                  <c:v>947.10614043115299</c:v>
                </c:pt>
                <c:pt idx="8">
                  <c:v>988.50776353126196</c:v>
                </c:pt>
                <c:pt idx="9">
                  <c:v>946.11725299157695</c:v>
                </c:pt>
                <c:pt idx="10">
                  <c:v>926.52980167932196</c:v>
                </c:pt>
                <c:pt idx="11">
                  <c:v>910.59687247379895</c:v>
                </c:pt>
                <c:pt idx="12">
                  <c:v>904.66144701388998</c:v>
                </c:pt>
                <c:pt idx="13">
                  <c:v>882.35227556913901</c:v>
                </c:pt>
                <c:pt idx="14">
                  <c:v>858.09928126457498</c:v>
                </c:pt>
                <c:pt idx="15">
                  <c:v>844.87830506431806</c:v>
                </c:pt>
                <c:pt idx="16">
                  <c:v>813.63162561165905</c:v>
                </c:pt>
                <c:pt idx="17">
                  <c:v>786.41615112615796</c:v>
                </c:pt>
                <c:pt idx="18">
                  <c:v>764.14274285946999</c:v>
                </c:pt>
                <c:pt idx="19">
                  <c:v>742.91681924441298</c:v>
                </c:pt>
                <c:pt idx="20">
                  <c:v>710.45614120229902</c:v>
                </c:pt>
                <c:pt idx="21">
                  <c:v>673.54416608071699</c:v>
                </c:pt>
                <c:pt idx="22">
                  <c:v>661.37979928083405</c:v>
                </c:pt>
                <c:pt idx="23">
                  <c:v>658.01790166903697</c:v>
                </c:pt>
                <c:pt idx="24">
                  <c:v>617.16638486988495</c:v>
                </c:pt>
                <c:pt idx="25">
                  <c:v>646.85161990674897</c:v>
                </c:pt>
                <c:pt idx="26">
                  <c:v>677.940051495435</c:v>
                </c:pt>
                <c:pt idx="27">
                  <c:v>705.90974781317902</c:v>
                </c:pt>
                <c:pt idx="28">
                  <c:v>694.31965954711802</c:v>
                </c:pt>
                <c:pt idx="29">
                  <c:v>752.36925757616405</c:v>
                </c:pt>
                <c:pt idx="30">
                  <c:v>748.560724485886</c:v>
                </c:pt>
                <c:pt idx="31">
                  <c:v>732.22602185993696</c:v>
                </c:pt>
                <c:pt idx="32">
                  <c:v>735.95730563715802</c:v>
                </c:pt>
                <c:pt idx="33">
                  <c:v>713.55539311728899</c:v>
                </c:pt>
                <c:pt idx="34">
                  <c:v>703.35531364621795</c:v>
                </c:pt>
                <c:pt idx="35">
                  <c:v>698.00277947666495</c:v>
                </c:pt>
                <c:pt idx="36">
                  <c:v>731.29627315185303</c:v>
                </c:pt>
                <c:pt idx="37">
                  <c:v>755.60108661548395</c:v>
                </c:pt>
                <c:pt idx="38">
                  <c:v>764.31150337190604</c:v>
                </c:pt>
                <c:pt idx="39">
                  <c:v>773.16716488224699</c:v>
                </c:pt>
                <c:pt idx="40">
                  <c:v>817.11926429791595</c:v>
                </c:pt>
                <c:pt idx="41">
                  <c:v>805.21058587234302</c:v>
                </c:pt>
                <c:pt idx="42">
                  <c:v>807.99487728414795</c:v>
                </c:pt>
                <c:pt idx="43">
                  <c:v>808.44036830072002</c:v>
                </c:pt>
                <c:pt idx="44">
                  <c:v>779.68310998703396</c:v>
                </c:pt>
                <c:pt idx="45">
                  <c:v>780.51201497905402</c:v>
                </c:pt>
                <c:pt idx="46">
                  <c:v>779.616799931983</c:v>
                </c:pt>
                <c:pt idx="47">
                  <c:v>778.19285095399698</c:v>
                </c:pt>
                <c:pt idx="48">
                  <c:v>728.86706711939905</c:v>
                </c:pt>
                <c:pt idx="49">
                  <c:v>769.99392230795399</c:v>
                </c:pt>
                <c:pt idx="50">
                  <c:v>780.76081706827699</c:v>
                </c:pt>
                <c:pt idx="51">
                  <c:v>791.75731774057704</c:v>
                </c:pt>
                <c:pt idx="52">
                  <c:v>771.48267420119703</c:v>
                </c:pt>
              </c:numCache>
            </c:numRef>
          </c:val>
          <c:smooth val="0"/>
          <c:extLst>
            <c:ext xmlns:c16="http://schemas.microsoft.com/office/drawing/2014/chart" uri="{C3380CC4-5D6E-409C-BE32-E72D297353CC}">
              <c16:uniqueId val="{00000006-C7AA-477D-BAE8-092D2D7424EB}"/>
            </c:ext>
          </c:extLst>
        </c:ser>
        <c:dLbls>
          <c:showLegendKey val="0"/>
          <c:showVal val="0"/>
          <c:showCatName val="0"/>
          <c:showSerName val="0"/>
          <c:showPercent val="0"/>
          <c:showBubbleSize val="0"/>
        </c:dLbls>
        <c:marker val="1"/>
        <c:smooth val="0"/>
        <c:axId val="854673136"/>
        <c:axId val="854671696"/>
      </c:lineChart>
      <c:dateAx>
        <c:axId val="1525723743"/>
        <c:scaling>
          <c:orientation val="minMax"/>
          <c:min val="40969"/>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5726143"/>
        <c:crosses val="autoZero"/>
        <c:auto val="1"/>
        <c:lblOffset val="100"/>
        <c:baseTimeUnit val="months"/>
        <c:majorUnit val="24"/>
        <c:majorTimeUnit val="months"/>
      </c:dateAx>
      <c:valAx>
        <c:axId val="1525726143"/>
        <c:scaling>
          <c:orientation val="minMax"/>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5723743"/>
        <c:crosses val="autoZero"/>
        <c:crossBetween val="between"/>
        <c:majorUnit val="20000"/>
        <c:dispUnits>
          <c:builtInUnit val="thousands"/>
        </c:dispUnits>
      </c:valAx>
      <c:valAx>
        <c:axId val="854671696"/>
        <c:scaling>
          <c:orientation val="minMax"/>
          <c:max val="1100"/>
          <c:min val="300"/>
        </c:scaling>
        <c:delete val="0"/>
        <c:axPos val="r"/>
        <c:numFmt formatCode="General"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4673136"/>
        <c:crosses val="max"/>
        <c:crossBetween val="between"/>
        <c:majorUnit val="200"/>
      </c:valAx>
      <c:dateAx>
        <c:axId val="854673136"/>
        <c:scaling>
          <c:orientation val="minMax"/>
        </c:scaling>
        <c:delete val="1"/>
        <c:axPos val="b"/>
        <c:numFmt formatCode="mmm\-yy" sourceLinked="1"/>
        <c:majorTickMark val="out"/>
        <c:minorTickMark val="none"/>
        <c:tickLblPos val="nextTo"/>
        <c:crossAx val="854671696"/>
        <c:crosses val="autoZero"/>
        <c:auto val="1"/>
        <c:lblOffset val="100"/>
        <c:baseTimeUnit val="month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923049073143143"/>
          <c:y val="0"/>
          <c:w val="0.56254362010058467"/>
          <c:h val="0.367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9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31912460702391E-2"/>
          <c:y val="8.8717998609885912E-2"/>
          <c:w val="0.77946458743152292"/>
          <c:h val="0.81306941122213117"/>
        </c:manualLayout>
      </c:layout>
      <c:barChart>
        <c:barDir val="col"/>
        <c:grouping val="stacked"/>
        <c:varyColors val="0"/>
        <c:ser>
          <c:idx val="0"/>
          <c:order val="0"/>
          <c:tx>
            <c:strRef>
              <c:f>'F.I.24b'!$B$1</c:f>
              <c:strCache>
                <c:ptCount val="1"/>
                <c:pt idx="0">
                  <c:v>Energy</c:v>
                </c:pt>
              </c:strCache>
            </c:strRef>
          </c:tx>
          <c:spPr>
            <a:solidFill>
              <a:srgbClr val="00B050"/>
            </a:solidFill>
            <a:ln>
              <a:noFill/>
            </a:ln>
            <a:effectLst/>
          </c:spPr>
          <c:invertIfNegative val="0"/>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'F.I.24b'!$B$2:$B$56</c:f>
              <c:numCache>
                <c:formatCode>0</c:formatCode>
                <c:ptCount val="55"/>
                <c:pt idx="0">
                  <c:v>7944.703109</c:v>
                </c:pt>
                <c:pt idx="1">
                  <c:v>12250.217465000002</c:v>
                </c:pt>
                <c:pt idx="2">
                  <c:v>16244.478341000002</c:v>
                </c:pt>
                <c:pt idx="3">
                  <c:v>16160.683914000001</c:v>
                </c:pt>
                <c:pt idx="4">
                  <c:v>23803.177897000001</c:v>
                </c:pt>
                <c:pt idx="5">
                  <c:v>19950.778796999999</c:v>
                </c:pt>
                <c:pt idx="6">
                  <c:v>18168.166897000003</c:v>
                </c:pt>
                <c:pt idx="7">
                  <c:v>20280.578896999999</c:v>
                </c:pt>
                <c:pt idx="8">
                  <c:v>22633.799885000004</c:v>
                </c:pt>
                <c:pt idx="9">
                  <c:v>22190.337885000004</c:v>
                </c:pt>
                <c:pt idx="10">
                  <c:v>23592.326275000003</c:v>
                </c:pt>
                <c:pt idx="11">
                  <c:v>23467.674142000003</c:v>
                </c:pt>
                <c:pt idx="12">
                  <c:v>19727.344998</c:v>
                </c:pt>
                <c:pt idx="13">
                  <c:v>21462.176374000002</c:v>
                </c:pt>
                <c:pt idx="14">
                  <c:v>19425.850984000001</c:v>
                </c:pt>
                <c:pt idx="15">
                  <c:v>19895.907057</c:v>
                </c:pt>
                <c:pt idx="16">
                  <c:v>14387.116716</c:v>
                </c:pt>
                <c:pt idx="17">
                  <c:v>22329.893727000002</c:v>
                </c:pt>
                <c:pt idx="18">
                  <c:v>24497.698453000001</c:v>
                </c:pt>
                <c:pt idx="19">
                  <c:v>24744.597712999999</c:v>
                </c:pt>
                <c:pt idx="20">
                  <c:v>22346.448313000001</c:v>
                </c:pt>
                <c:pt idx="21">
                  <c:v>11639.279425999999</c:v>
                </c:pt>
                <c:pt idx="22">
                  <c:v>6318.2936060000002</c:v>
                </c:pt>
                <c:pt idx="23">
                  <c:v>6635.6390029999993</c:v>
                </c:pt>
                <c:pt idx="24">
                  <c:v>6901.2860029999993</c:v>
                </c:pt>
                <c:pt idx="25">
                  <c:v>6871.2582629999988</c:v>
                </c:pt>
                <c:pt idx="26">
                  <c:v>8905.9803570000004</c:v>
                </c:pt>
                <c:pt idx="27">
                  <c:v>4603.6412899999996</c:v>
                </c:pt>
                <c:pt idx="28">
                  <c:v>5741.1365100000003</c:v>
                </c:pt>
                <c:pt idx="29">
                  <c:v>5868.9459799999995</c:v>
                </c:pt>
                <c:pt idx="30">
                  <c:v>4986.4940239999996</c:v>
                </c:pt>
                <c:pt idx="31">
                  <c:v>14366.096493999999</c:v>
                </c:pt>
                <c:pt idx="32">
                  <c:v>18249.376389000001</c:v>
                </c:pt>
                <c:pt idx="33">
                  <c:v>35096.721592000002</c:v>
                </c:pt>
                <c:pt idx="34">
                  <c:v>36817.241369000003</c:v>
                </c:pt>
                <c:pt idx="35">
                  <c:v>29860.316149000006</c:v>
                </c:pt>
                <c:pt idx="36">
                  <c:v>27251.597734000006</c:v>
                </c:pt>
                <c:pt idx="37">
                  <c:v>17019.195745999998</c:v>
                </c:pt>
                <c:pt idx="38">
                  <c:v>18840.913499999999</c:v>
                </c:pt>
                <c:pt idx="39">
                  <c:v>19149.579814999997</c:v>
                </c:pt>
                <c:pt idx="40">
                  <c:v>17045.686786999999</c:v>
                </c:pt>
                <c:pt idx="41">
                  <c:v>12042.860582999998</c:v>
                </c:pt>
                <c:pt idx="42">
                  <c:v>10427.565768</c:v>
                </c:pt>
                <c:pt idx="43">
                  <c:v>10536.202365000001</c:v>
                </c:pt>
                <c:pt idx="44">
                  <c:v>11829.447235</c:v>
                </c:pt>
                <c:pt idx="45">
                  <c:v>13008.259537</c:v>
                </c:pt>
                <c:pt idx="46">
                  <c:v>11436.987343000001</c:v>
                </c:pt>
                <c:pt idx="47">
                  <c:v>11731.020795</c:v>
                </c:pt>
                <c:pt idx="48">
                  <c:v>17138.371852999997</c:v>
                </c:pt>
                <c:pt idx="49">
                  <c:v>17369.957739999998</c:v>
                </c:pt>
                <c:pt idx="50">
                  <c:v>20122.231505999996</c:v>
                </c:pt>
                <c:pt idx="51">
                  <c:v>22910.769041999996</c:v>
                </c:pt>
                <c:pt idx="52">
                  <c:v>22133.772905999998</c:v>
                </c:pt>
                <c:pt idx="53">
                  <c:v>24951.672297999998</c:v>
                </c:pt>
                <c:pt idx="54">
                  <c:v>22802.947582999997</c:v>
                </c:pt>
              </c:numCache>
            </c:numRef>
          </c:val>
          <c:extLst>
            <c:ext xmlns:c16="http://schemas.microsoft.com/office/drawing/2014/chart" uri="{C3380CC4-5D6E-409C-BE32-E72D297353CC}">
              <c16:uniqueId val="{00000000-CCDE-486B-A175-BFC366B6E303}"/>
            </c:ext>
          </c:extLst>
        </c:ser>
        <c:ser>
          <c:idx val="1"/>
          <c:order val="1"/>
          <c:tx>
            <c:strRef>
              <c:f>'F.I.24b'!$C$1</c:f>
              <c:strCache>
                <c:ptCount val="1"/>
                <c:pt idx="0">
                  <c:v>Mining</c:v>
                </c:pt>
              </c:strCache>
            </c:strRef>
          </c:tx>
          <c:spPr>
            <a:solidFill>
              <a:schemeClr val="accent2"/>
            </a:solidFill>
            <a:ln>
              <a:noFill/>
            </a:ln>
            <a:effectLst/>
          </c:spPr>
          <c:invertIfNegative val="0"/>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'F.I.24b'!$C$2:$C$56</c:f>
              <c:numCache>
                <c:formatCode>0</c:formatCode>
                <c:ptCount val="55"/>
                <c:pt idx="0">
                  <c:v>17960.443958</c:v>
                </c:pt>
                <c:pt idx="1">
                  <c:v>17428.769475000001</c:v>
                </c:pt>
                <c:pt idx="2">
                  <c:v>30960.252355000001</c:v>
                </c:pt>
                <c:pt idx="3">
                  <c:v>20791.843209000002</c:v>
                </c:pt>
                <c:pt idx="4">
                  <c:v>22162.621097000003</c:v>
                </c:pt>
                <c:pt idx="5">
                  <c:v>28044.917821000003</c:v>
                </c:pt>
                <c:pt idx="6">
                  <c:v>20249.163076999997</c:v>
                </c:pt>
                <c:pt idx="7">
                  <c:v>21759.816920999998</c:v>
                </c:pt>
                <c:pt idx="8">
                  <c:v>21643.565917</c:v>
                </c:pt>
                <c:pt idx="9">
                  <c:v>13989.429832999998</c:v>
                </c:pt>
                <c:pt idx="10">
                  <c:v>7739.9471149999999</c:v>
                </c:pt>
                <c:pt idx="11">
                  <c:v>4421.9710029999997</c:v>
                </c:pt>
                <c:pt idx="12">
                  <c:v>2546.94425</c:v>
                </c:pt>
                <c:pt idx="13">
                  <c:v>2502.4794300000003</c:v>
                </c:pt>
                <c:pt idx="14">
                  <c:v>6861.1857810000001</c:v>
                </c:pt>
                <c:pt idx="15">
                  <c:v>9326.8785050000006</c:v>
                </c:pt>
                <c:pt idx="16">
                  <c:v>9199.708161999999</c:v>
                </c:pt>
                <c:pt idx="17">
                  <c:v>9149.3530179999998</c:v>
                </c:pt>
                <c:pt idx="18">
                  <c:v>4590.4403789999988</c:v>
                </c:pt>
                <c:pt idx="19">
                  <c:v>3623.0766899999999</c:v>
                </c:pt>
                <c:pt idx="20">
                  <c:v>8993.0851789999997</c:v>
                </c:pt>
                <c:pt idx="21">
                  <c:v>10848.132123000001</c:v>
                </c:pt>
                <c:pt idx="22">
                  <c:v>13945.310443</c:v>
                </c:pt>
                <c:pt idx="23">
                  <c:v>13539.556283</c:v>
                </c:pt>
                <c:pt idx="24">
                  <c:v>7858.2362830000002</c:v>
                </c:pt>
                <c:pt idx="25">
                  <c:v>6319.3124829999997</c:v>
                </c:pt>
                <c:pt idx="26">
                  <c:v>3223.2531629999994</c:v>
                </c:pt>
                <c:pt idx="27">
                  <c:v>3742.2352469999996</c:v>
                </c:pt>
                <c:pt idx="28">
                  <c:v>8500.4016469999988</c:v>
                </c:pt>
                <c:pt idx="29">
                  <c:v>11556.561222999999</c:v>
                </c:pt>
                <c:pt idx="30">
                  <c:v>11679.740222999999</c:v>
                </c:pt>
                <c:pt idx="31">
                  <c:v>13137.600973000001</c:v>
                </c:pt>
                <c:pt idx="32">
                  <c:v>9475.9418970000006</c:v>
                </c:pt>
                <c:pt idx="33">
                  <c:v>7484.1314120000006</c:v>
                </c:pt>
                <c:pt idx="34">
                  <c:v>7468.4590889999999</c:v>
                </c:pt>
                <c:pt idx="35">
                  <c:v>4658.7174950000008</c:v>
                </c:pt>
                <c:pt idx="36">
                  <c:v>3409.7346509999998</c:v>
                </c:pt>
                <c:pt idx="37">
                  <c:v>2601.69857</c:v>
                </c:pt>
                <c:pt idx="38">
                  <c:v>3160.4713629999997</c:v>
                </c:pt>
                <c:pt idx="39">
                  <c:v>2931.9320509999998</c:v>
                </c:pt>
                <c:pt idx="40">
                  <c:v>4517.3888609999995</c:v>
                </c:pt>
                <c:pt idx="41">
                  <c:v>4196.8253509999995</c:v>
                </c:pt>
                <c:pt idx="42">
                  <c:v>3278.3058809999998</c:v>
                </c:pt>
                <c:pt idx="43">
                  <c:v>2768.4242319999994</c:v>
                </c:pt>
                <c:pt idx="44">
                  <c:v>1211.4812080000002</c:v>
                </c:pt>
                <c:pt idx="45">
                  <c:v>6062.0977079999993</c:v>
                </c:pt>
                <c:pt idx="46">
                  <c:v>7456.747707999999</c:v>
                </c:pt>
                <c:pt idx="47">
                  <c:v>10104.587121999999</c:v>
                </c:pt>
                <c:pt idx="48">
                  <c:v>12049.544855999999</c:v>
                </c:pt>
                <c:pt idx="49">
                  <c:v>8824.2788560000008</c:v>
                </c:pt>
                <c:pt idx="50">
                  <c:v>8816.2388559999999</c:v>
                </c:pt>
                <c:pt idx="51">
                  <c:v>6472.2059999999992</c:v>
                </c:pt>
                <c:pt idx="52">
                  <c:v>8366.0121010000003</c:v>
                </c:pt>
                <c:pt idx="53">
                  <c:v>9982.8501510000006</c:v>
                </c:pt>
                <c:pt idx="54">
                  <c:v>8552.3628210000006</c:v>
                </c:pt>
              </c:numCache>
            </c:numRef>
          </c:val>
          <c:extLst>
            <c:ext xmlns:c16="http://schemas.microsoft.com/office/drawing/2014/chart" uri="{C3380CC4-5D6E-409C-BE32-E72D297353CC}">
              <c16:uniqueId val="{00000001-CCDE-486B-A175-BFC366B6E303}"/>
            </c:ext>
          </c:extLst>
        </c:ser>
        <c:ser>
          <c:idx val="2"/>
          <c:order val="2"/>
          <c:tx>
            <c:strRef>
              <c:f>'F.I.24b'!$D$1</c:f>
              <c:strCache>
                <c:ptCount val="1"/>
                <c:pt idx="0">
                  <c:v>H2V</c:v>
                </c:pt>
              </c:strCache>
            </c:strRef>
          </c:tx>
          <c:spPr>
            <a:solidFill>
              <a:srgbClr val="7030A0"/>
            </a:solidFill>
            <a:ln>
              <a:noFill/>
            </a:ln>
            <a:effectLst/>
          </c:spPr>
          <c:invertIfNegative val="0"/>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'F.I.24b'!$D$2:$D$56</c:f>
              <c:numCache>
                <c:formatCode>0</c:formatCode>
                <c:ptCount val="5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790</c:v>
                </c:pt>
                <c:pt idx="37">
                  <c:v>828</c:v>
                </c:pt>
                <c:pt idx="38">
                  <c:v>1125</c:v>
                </c:pt>
                <c:pt idx="39">
                  <c:v>1125</c:v>
                </c:pt>
                <c:pt idx="40">
                  <c:v>491</c:v>
                </c:pt>
                <c:pt idx="41">
                  <c:v>453</c:v>
                </c:pt>
                <c:pt idx="42">
                  <c:v>156</c:v>
                </c:pt>
                <c:pt idx="43">
                  <c:v>156</c:v>
                </c:pt>
                <c:pt idx="44">
                  <c:v>500</c:v>
                </c:pt>
                <c:pt idx="45">
                  <c:v>500</c:v>
                </c:pt>
                <c:pt idx="46">
                  <c:v>500</c:v>
                </c:pt>
                <c:pt idx="47">
                  <c:v>500</c:v>
                </c:pt>
                <c:pt idx="48">
                  <c:v>30</c:v>
                </c:pt>
                <c:pt idx="49">
                  <c:v>2283</c:v>
                </c:pt>
                <c:pt idx="50">
                  <c:v>4783</c:v>
                </c:pt>
                <c:pt idx="51">
                  <c:v>4783</c:v>
                </c:pt>
                <c:pt idx="52">
                  <c:v>15753</c:v>
                </c:pt>
                <c:pt idx="53">
                  <c:v>23500</c:v>
                </c:pt>
                <c:pt idx="54">
                  <c:v>37000</c:v>
                </c:pt>
              </c:numCache>
            </c:numRef>
          </c:val>
          <c:extLst>
            <c:ext xmlns:c16="http://schemas.microsoft.com/office/drawing/2014/chart" uri="{C3380CC4-5D6E-409C-BE32-E72D297353CC}">
              <c16:uniqueId val="{00000002-CCDE-486B-A175-BFC366B6E303}"/>
            </c:ext>
          </c:extLst>
        </c:ser>
        <c:ser>
          <c:idx val="3"/>
          <c:order val="3"/>
          <c:tx>
            <c:strRef>
              <c:f>'F.I.24b'!$E$1</c:f>
              <c:strCache>
                <c:ptCount val="1"/>
                <c:pt idx="0">
                  <c:v>Real estate</c:v>
                </c:pt>
              </c:strCache>
            </c:strRef>
          </c:tx>
          <c:spPr>
            <a:solidFill>
              <a:schemeClr val="accent1"/>
            </a:solidFill>
            <a:ln>
              <a:noFill/>
            </a:ln>
            <a:effectLst/>
          </c:spPr>
          <c:invertIfNegative val="0"/>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'F.I.24b'!$E$2:$E$56</c:f>
              <c:numCache>
                <c:formatCode>0</c:formatCode>
                <c:ptCount val="55"/>
                <c:pt idx="0">
                  <c:v>2406.7878620000001</c:v>
                </c:pt>
                <c:pt idx="1">
                  <c:v>2689.9331930000003</c:v>
                </c:pt>
                <c:pt idx="2">
                  <c:v>3395.6476610000004</c:v>
                </c:pt>
                <c:pt idx="3">
                  <c:v>2837.9096509999999</c:v>
                </c:pt>
                <c:pt idx="4">
                  <c:v>2894.9532650000001</c:v>
                </c:pt>
                <c:pt idx="5">
                  <c:v>3137.4594749999997</c:v>
                </c:pt>
                <c:pt idx="6">
                  <c:v>3227.1093179999998</c:v>
                </c:pt>
                <c:pt idx="7">
                  <c:v>3424.776034</c:v>
                </c:pt>
                <c:pt idx="8">
                  <c:v>3927.7787079999998</c:v>
                </c:pt>
                <c:pt idx="9">
                  <c:v>3130.3026689999997</c:v>
                </c:pt>
                <c:pt idx="10">
                  <c:v>2346.5204749999998</c:v>
                </c:pt>
                <c:pt idx="11">
                  <c:v>1859.7312020000002</c:v>
                </c:pt>
                <c:pt idx="12">
                  <c:v>1351.429668</c:v>
                </c:pt>
                <c:pt idx="13">
                  <c:v>2540.122609</c:v>
                </c:pt>
                <c:pt idx="14">
                  <c:v>3049.4511269999998</c:v>
                </c:pt>
                <c:pt idx="15">
                  <c:v>3383.1623939999999</c:v>
                </c:pt>
                <c:pt idx="16">
                  <c:v>3874.1453079999997</c:v>
                </c:pt>
                <c:pt idx="17">
                  <c:v>3165.9671109999999</c:v>
                </c:pt>
                <c:pt idx="18">
                  <c:v>3236.1461649999997</c:v>
                </c:pt>
                <c:pt idx="19">
                  <c:v>3354.0397199999998</c:v>
                </c:pt>
                <c:pt idx="20">
                  <c:v>2832.2883450000004</c:v>
                </c:pt>
                <c:pt idx="21">
                  <c:v>3311.9791309999996</c:v>
                </c:pt>
                <c:pt idx="22">
                  <c:v>3374.2925099999998</c:v>
                </c:pt>
                <c:pt idx="23">
                  <c:v>5576.5965560000004</c:v>
                </c:pt>
                <c:pt idx="24">
                  <c:v>5763.5071479999997</c:v>
                </c:pt>
                <c:pt idx="25">
                  <c:v>5509.5346720000007</c:v>
                </c:pt>
                <c:pt idx="26">
                  <c:v>6150.8734219999997</c:v>
                </c:pt>
                <c:pt idx="27">
                  <c:v>5198.5659569999998</c:v>
                </c:pt>
                <c:pt idx="28">
                  <c:v>5645.1729329999998</c:v>
                </c:pt>
                <c:pt idx="29">
                  <c:v>6607.722885000001</c:v>
                </c:pt>
                <c:pt idx="30">
                  <c:v>7154.6309680000004</c:v>
                </c:pt>
                <c:pt idx="31">
                  <c:v>7177.2152599999999</c:v>
                </c:pt>
                <c:pt idx="32">
                  <c:v>8267.7829970000003</c:v>
                </c:pt>
                <c:pt idx="33">
                  <c:v>7775.3653709999999</c:v>
                </c:pt>
                <c:pt idx="34">
                  <c:v>6798.3615050000008</c:v>
                </c:pt>
                <c:pt idx="35">
                  <c:v>6091.9399329999997</c:v>
                </c:pt>
                <c:pt idx="36">
                  <c:v>4580.3447940000005</c:v>
                </c:pt>
                <c:pt idx="37">
                  <c:v>4121.9382300000007</c:v>
                </c:pt>
                <c:pt idx="38">
                  <c:v>3949.9317740000001</c:v>
                </c:pt>
                <c:pt idx="39">
                  <c:v>4061.5922949999999</c:v>
                </c:pt>
                <c:pt idx="40">
                  <c:v>4374.1561949999996</c:v>
                </c:pt>
                <c:pt idx="41">
                  <c:v>4732.1988579999997</c:v>
                </c:pt>
                <c:pt idx="42">
                  <c:v>4386.2944229999994</c:v>
                </c:pt>
                <c:pt idx="43">
                  <c:v>3557.8107759999994</c:v>
                </c:pt>
                <c:pt idx="44">
                  <c:v>3263.0100389999998</c:v>
                </c:pt>
                <c:pt idx="45">
                  <c:v>2937.3009749999997</c:v>
                </c:pt>
                <c:pt idx="46">
                  <c:v>3561.6491509999996</c:v>
                </c:pt>
                <c:pt idx="47">
                  <c:v>4213.8026930000005</c:v>
                </c:pt>
                <c:pt idx="48">
                  <c:v>4593.0043720000003</c:v>
                </c:pt>
                <c:pt idx="49">
                  <c:v>5823.4368570000006</c:v>
                </c:pt>
                <c:pt idx="50">
                  <c:v>5390.1462820000006</c:v>
                </c:pt>
                <c:pt idx="51">
                  <c:v>5009.7343099999998</c:v>
                </c:pt>
                <c:pt idx="52">
                  <c:v>4965.6864610000002</c:v>
                </c:pt>
                <c:pt idx="53">
                  <c:v>3636.6126199999999</c:v>
                </c:pt>
                <c:pt idx="54">
                  <c:v>3345.0427589999999</c:v>
                </c:pt>
              </c:numCache>
            </c:numRef>
          </c:val>
          <c:extLst>
            <c:ext xmlns:c16="http://schemas.microsoft.com/office/drawing/2014/chart" uri="{C3380CC4-5D6E-409C-BE32-E72D297353CC}">
              <c16:uniqueId val="{00000003-CCDE-486B-A175-BFC366B6E303}"/>
            </c:ext>
          </c:extLst>
        </c:ser>
        <c:ser>
          <c:idx val="4"/>
          <c:order val="4"/>
          <c:tx>
            <c:strRef>
              <c:f>'F.I.24b'!$F$1</c:f>
              <c:strCache>
                <c:ptCount val="1"/>
                <c:pt idx="0">
                  <c:v>Other</c:v>
                </c:pt>
              </c:strCache>
            </c:strRef>
          </c:tx>
          <c:spPr>
            <a:solidFill>
              <a:schemeClr val="accent4">
                <a:lumMod val="60000"/>
                <a:lumOff val="40000"/>
              </a:schemeClr>
            </a:solidFill>
            <a:ln>
              <a:noFill/>
            </a:ln>
            <a:effectLst/>
          </c:spPr>
          <c:invertIfNegative val="0"/>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'F.I.24b'!$F$2:$F$56</c:f>
              <c:numCache>
                <c:formatCode>0</c:formatCode>
                <c:ptCount val="55"/>
                <c:pt idx="0">
                  <c:v>5477.2460109999984</c:v>
                </c:pt>
                <c:pt idx="1">
                  <c:v>5943.4609739999978</c:v>
                </c:pt>
                <c:pt idx="2">
                  <c:v>8785.9144670000005</c:v>
                </c:pt>
                <c:pt idx="3">
                  <c:v>10592.286758999999</c:v>
                </c:pt>
                <c:pt idx="4">
                  <c:v>9512.0613229999999</c:v>
                </c:pt>
                <c:pt idx="5">
                  <c:v>13705.969657000001</c:v>
                </c:pt>
                <c:pt idx="6">
                  <c:v>17633.046342999998</c:v>
                </c:pt>
                <c:pt idx="7">
                  <c:v>17486.106032000003</c:v>
                </c:pt>
                <c:pt idx="8">
                  <c:v>19155.884954000001</c:v>
                </c:pt>
                <c:pt idx="9">
                  <c:v>14067.452845000002</c:v>
                </c:pt>
                <c:pt idx="10">
                  <c:v>6769.928619000003</c:v>
                </c:pt>
                <c:pt idx="11">
                  <c:v>4399.2370769999989</c:v>
                </c:pt>
                <c:pt idx="12">
                  <c:v>3177.8139149999997</c:v>
                </c:pt>
                <c:pt idx="13">
                  <c:v>3731.4869619999977</c:v>
                </c:pt>
                <c:pt idx="14">
                  <c:v>4601.4064889999981</c:v>
                </c:pt>
                <c:pt idx="15">
                  <c:v>5895.7373930000003</c:v>
                </c:pt>
                <c:pt idx="16">
                  <c:v>7861.4613190000018</c:v>
                </c:pt>
                <c:pt idx="17">
                  <c:v>7280.3133120000057</c:v>
                </c:pt>
                <c:pt idx="18">
                  <c:v>6689.6138650000066</c:v>
                </c:pt>
                <c:pt idx="19">
                  <c:v>4729.9923710000057</c:v>
                </c:pt>
                <c:pt idx="20">
                  <c:v>2021.1238650000025</c:v>
                </c:pt>
                <c:pt idx="21">
                  <c:v>2017.5693450000001</c:v>
                </c:pt>
                <c:pt idx="22">
                  <c:v>2339.1098320000001</c:v>
                </c:pt>
                <c:pt idx="23">
                  <c:v>7090.5972099999981</c:v>
                </c:pt>
                <c:pt idx="24">
                  <c:v>8632.1521749999974</c:v>
                </c:pt>
                <c:pt idx="25">
                  <c:v>8988.4008789999989</c:v>
                </c:pt>
                <c:pt idx="26">
                  <c:v>8702.4855149999985</c:v>
                </c:pt>
                <c:pt idx="27">
                  <c:v>4417.2968920000021</c:v>
                </c:pt>
                <c:pt idx="28">
                  <c:v>3305.3400030000021</c:v>
                </c:pt>
                <c:pt idx="29">
                  <c:v>2927.9700340000027</c:v>
                </c:pt>
                <c:pt idx="30">
                  <c:v>5487.5227380000033</c:v>
                </c:pt>
                <c:pt idx="31">
                  <c:v>5326.1045800000002</c:v>
                </c:pt>
                <c:pt idx="32">
                  <c:v>4946.3614289999987</c:v>
                </c:pt>
                <c:pt idx="33">
                  <c:v>5158.8015539999988</c:v>
                </c:pt>
                <c:pt idx="34">
                  <c:v>5522.5503189999972</c:v>
                </c:pt>
                <c:pt idx="35">
                  <c:v>7833.9442000000017</c:v>
                </c:pt>
                <c:pt idx="36">
                  <c:v>7504.9830930000016</c:v>
                </c:pt>
                <c:pt idx="37">
                  <c:v>7747.6559230000012</c:v>
                </c:pt>
                <c:pt idx="38">
                  <c:v>4795.4278610000019</c:v>
                </c:pt>
                <c:pt idx="39">
                  <c:v>3495.1700800000003</c:v>
                </c:pt>
                <c:pt idx="40">
                  <c:v>4564.9423079999997</c:v>
                </c:pt>
                <c:pt idx="41">
                  <c:v>19649.041566999997</c:v>
                </c:pt>
                <c:pt idx="42">
                  <c:v>20064.601155999997</c:v>
                </c:pt>
                <c:pt idx="43">
                  <c:v>19068.579876</c:v>
                </c:pt>
                <c:pt idx="44">
                  <c:v>18054.432072999996</c:v>
                </c:pt>
                <c:pt idx="45">
                  <c:v>2733.1283339999991</c:v>
                </c:pt>
                <c:pt idx="46">
                  <c:v>2264.8702859999989</c:v>
                </c:pt>
                <c:pt idx="47">
                  <c:v>2315.8056259999994</c:v>
                </c:pt>
                <c:pt idx="48">
                  <c:v>6115.0974360000009</c:v>
                </c:pt>
                <c:pt idx="49">
                  <c:v>6650.0211100000015</c:v>
                </c:pt>
                <c:pt idx="50">
                  <c:v>3923.7245670000025</c:v>
                </c:pt>
                <c:pt idx="51">
                  <c:v>16536.584625000003</c:v>
                </c:pt>
                <c:pt idx="52">
                  <c:v>14651.491324000002</c:v>
                </c:pt>
                <c:pt idx="53">
                  <c:v>4083.8055470000036</c:v>
                </c:pt>
                <c:pt idx="54">
                  <c:v>7531.8481819999997</c:v>
                </c:pt>
              </c:numCache>
            </c:numRef>
          </c:val>
          <c:extLst>
            <c:ext xmlns:c16="http://schemas.microsoft.com/office/drawing/2014/chart" uri="{C3380CC4-5D6E-409C-BE32-E72D297353CC}">
              <c16:uniqueId val="{00000004-CCDE-486B-A175-BFC366B6E303}"/>
            </c:ext>
          </c:extLst>
        </c:ser>
        <c:dLbls>
          <c:showLegendKey val="0"/>
          <c:showVal val="0"/>
          <c:showCatName val="0"/>
          <c:showSerName val="0"/>
          <c:showPercent val="0"/>
          <c:showBubbleSize val="0"/>
        </c:dLbls>
        <c:gapWidth val="0"/>
        <c:overlap val="100"/>
        <c:axId val="41835856"/>
        <c:axId val="690494296"/>
      </c:barChart>
      <c:lineChart>
        <c:grouping val="standard"/>
        <c:varyColors val="0"/>
        <c:ser>
          <c:idx val="5"/>
          <c:order val="5"/>
          <c:tx>
            <c:strRef>
              <c:f>'F.I.24b'!$G$1</c:f>
              <c:strCache>
                <c:ptCount val="1"/>
                <c:pt idx="0">
                  <c:v>Total</c:v>
                </c:pt>
              </c:strCache>
            </c:strRef>
          </c:tx>
          <c:spPr>
            <a:ln w="19050" cap="rnd">
              <a:solidFill>
                <a:schemeClr val="tx1"/>
              </a:solidFill>
              <a:round/>
            </a:ln>
            <a:effectLst/>
          </c:spPr>
          <c:marker>
            <c:symbol val="none"/>
          </c:marker>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'F.I.24b'!$G$2:$G$56</c:f>
              <c:numCache>
                <c:formatCode>0</c:formatCode>
                <c:ptCount val="55"/>
                <c:pt idx="0">
                  <c:v>33789.180939999998</c:v>
                </c:pt>
                <c:pt idx="1">
                  <c:v>38312.381106999994</c:v>
                </c:pt>
                <c:pt idx="2">
                  <c:v>59386.292824000004</c:v>
                </c:pt>
                <c:pt idx="3">
                  <c:v>50382.723532999997</c:v>
                </c:pt>
                <c:pt idx="4">
                  <c:v>58372.813581999995</c:v>
                </c:pt>
                <c:pt idx="5">
                  <c:v>64839.125749999999</c:v>
                </c:pt>
                <c:pt idx="6">
                  <c:v>59277.485634999997</c:v>
                </c:pt>
                <c:pt idx="7">
                  <c:v>62951.27788400001</c:v>
                </c:pt>
                <c:pt idx="8">
                  <c:v>67361.029464000007</c:v>
                </c:pt>
                <c:pt idx="9">
                  <c:v>53377.523232</c:v>
                </c:pt>
                <c:pt idx="10">
                  <c:v>40448.722484000005</c:v>
                </c:pt>
                <c:pt idx="11">
                  <c:v>34148.613424000003</c:v>
                </c:pt>
                <c:pt idx="12">
                  <c:v>26803.532831</c:v>
                </c:pt>
                <c:pt idx="13">
                  <c:v>30236.265374999999</c:v>
                </c:pt>
                <c:pt idx="14">
                  <c:v>33937.894381000006</c:v>
                </c:pt>
                <c:pt idx="15">
                  <c:v>38501.685348999999</c:v>
                </c:pt>
                <c:pt idx="16">
                  <c:v>35322.431505</c:v>
                </c:pt>
                <c:pt idx="17">
                  <c:v>41925.527168000001</c:v>
                </c:pt>
                <c:pt idx="18">
                  <c:v>39013.898862000009</c:v>
                </c:pt>
                <c:pt idx="19">
                  <c:v>36451.706494000005</c:v>
                </c:pt>
                <c:pt idx="20">
                  <c:v>36192.945702000005</c:v>
                </c:pt>
                <c:pt idx="21">
                  <c:v>27816.960025</c:v>
                </c:pt>
                <c:pt idx="22">
                  <c:v>25977.006390999999</c:v>
                </c:pt>
                <c:pt idx="23">
                  <c:v>32842.389051999999</c:v>
                </c:pt>
                <c:pt idx="24">
                  <c:v>29155.181608999996</c:v>
                </c:pt>
                <c:pt idx="25">
                  <c:v>27688.506296999996</c:v>
                </c:pt>
                <c:pt idx="26">
                  <c:v>26982.592456999999</c:v>
                </c:pt>
                <c:pt idx="27">
                  <c:v>17961.739386000001</c:v>
                </c:pt>
                <c:pt idx="28">
                  <c:v>23192.051093000002</c:v>
                </c:pt>
                <c:pt idx="29">
                  <c:v>26961.200122000002</c:v>
                </c:pt>
                <c:pt idx="30">
                  <c:v>29308.387952999998</c:v>
                </c:pt>
                <c:pt idx="31">
                  <c:v>40007.017307000002</c:v>
                </c:pt>
                <c:pt idx="32">
                  <c:v>40939.462712</c:v>
                </c:pt>
                <c:pt idx="33">
                  <c:v>55515.019929000002</c:v>
                </c:pt>
                <c:pt idx="34">
                  <c:v>56606.612282000002</c:v>
                </c:pt>
                <c:pt idx="35">
                  <c:v>48444.91777700001</c:v>
                </c:pt>
                <c:pt idx="36">
                  <c:v>43536.660272000008</c:v>
                </c:pt>
                <c:pt idx="37">
                  <c:v>32318.488468999996</c:v>
                </c:pt>
                <c:pt idx="38">
                  <c:v>31871.744498</c:v>
                </c:pt>
                <c:pt idx="39">
                  <c:v>30763.274240999999</c:v>
                </c:pt>
                <c:pt idx="40">
                  <c:v>30993.174150999996</c:v>
                </c:pt>
                <c:pt idx="41">
                  <c:v>41073.926358999997</c:v>
                </c:pt>
                <c:pt idx="42">
                  <c:v>38312.767227999997</c:v>
                </c:pt>
                <c:pt idx="43">
                  <c:v>36087.017248999997</c:v>
                </c:pt>
                <c:pt idx="44">
                  <c:v>34858.370555000001</c:v>
                </c:pt>
                <c:pt idx="45">
                  <c:v>25240.786553999998</c:v>
                </c:pt>
                <c:pt idx="46">
                  <c:v>25220.254487999999</c:v>
                </c:pt>
                <c:pt idx="47">
                  <c:v>28865.216236</c:v>
                </c:pt>
                <c:pt idx="48">
                  <c:v>39926.018516999997</c:v>
                </c:pt>
                <c:pt idx="49">
                  <c:v>40950.694562999997</c:v>
                </c:pt>
                <c:pt idx="50">
                  <c:v>43035.341210999992</c:v>
                </c:pt>
                <c:pt idx="51">
                  <c:v>55712.293976999994</c:v>
                </c:pt>
                <c:pt idx="52">
                  <c:v>65869.962792000006</c:v>
                </c:pt>
                <c:pt idx="53">
                  <c:v>66154.940616000007</c:v>
                </c:pt>
                <c:pt idx="54">
                  <c:v>79232.201344999994</c:v>
                </c:pt>
              </c:numCache>
            </c:numRef>
          </c:val>
          <c:smooth val="0"/>
          <c:extLst>
            <c:ext xmlns:c16="http://schemas.microsoft.com/office/drawing/2014/chart" uri="{C3380CC4-5D6E-409C-BE32-E72D297353CC}">
              <c16:uniqueId val="{00000005-CCDE-486B-A175-BFC366B6E303}"/>
            </c:ext>
          </c:extLst>
        </c:ser>
        <c:dLbls>
          <c:showLegendKey val="0"/>
          <c:showVal val="0"/>
          <c:showCatName val="0"/>
          <c:showSerName val="0"/>
          <c:showPercent val="0"/>
          <c:showBubbleSize val="0"/>
        </c:dLbls>
        <c:marker val="1"/>
        <c:smooth val="0"/>
        <c:axId val="41835856"/>
        <c:axId val="690494296"/>
      </c:lineChart>
      <c:lineChart>
        <c:grouping val="standard"/>
        <c:varyColors val="0"/>
        <c:ser>
          <c:idx val="6"/>
          <c:order val="6"/>
          <c:tx>
            <c:strRef>
              <c:f>'F.I.24b'!$H$1</c:f>
              <c:strCache>
                <c:ptCount val="1"/>
                <c:pt idx="0">
                  <c:v>N° projects (rt. axis)</c:v>
                </c:pt>
              </c:strCache>
            </c:strRef>
          </c:tx>
          <c:spPr>
            <a:ln w="19050" cap="rnd">
              <a:solidFill>
                <a:srgbClr val="FF0000"/>
              </a:solidFill>
              <a:round/>
            </a:ln>
            <a:effectLst/>
          </c:spPr>
          <c:marker>
            <c:symbol val="none"/>
          </c:marker>
          <c:cat>
            <c:numRef>
              <c:f>'F.I.24b'!$A$2:$A$56</c:f>
              <c:numCache>
                <c:formatCode>mmm\-yy</c:formatCode>
                <c:ptCount val="55"/>
                <c:pt idx="0">
                  <c:v>40878</c:v>
                </c:pt>
                <c:pt idx="1">
                  <c:v>40969</c:v>
                </c:pt>
                <c:pt idx="2">
                  <c:v>41061</c:v>
                </c:pt>
                <c:pt idx="3">
                  <c:v>41153</c:v>
                </c:pt>
                <c:pt idx="4">
                  <c:v>41244</c:v>
                </c:pt>
                <c:pt idx="5">
                  <c:v>41334</c:v>
                </c:pt>
                <c:pt idx="6">
                  <c:v>41426</c:v>
                </c:pt>
                <c:pt idx="7">
                  <c:v>41518</c:v>
                </c:pt>
                <c:pt idx="8">
                  <c:v>41609</c:v>
                </c:pt>
                <c:pt idx="9">
                  <c:v>41699</c:v>
                </c:pt>
                <c:pt idx="10">
                  <c:v>41791</c:v>
                </c:pt>
                <c:pt idx="11">
                  <c:v>41883</c:v>
                </c:pt>
                <c:pt idx="12">
                  <c:v>41974</c:v>
                </c:pt>
                <c:pt idx="13">
                  <c:v>42064</c:v>
                </c:pt>
                <c:pt idx="14">
                  <c:v>42156</c:v>
                </c:pt>
                <c:pt idx="15">
                  <c:v>42248</c:v>
                </c:pt>
                <c:pt idx="16">
                  <c:v>42339</c:v>
                </c:pt>
                <c:pt idx="17">
                  <c:v>42430</c:v>
                </c:pt>
                <c:pt idx="18">
                  <c:v>42522</c:v>
                </c:pt>
                <c:pt idx="19">
                  <c:v>42614</c:v>
                </c:pt>
                <c:pt idx="20">
                  <c:v>42705</c:v>
                </c:pt>
                <c:pt idx="21">
                  <c:v>42795</c:v>
                </c:pt>
                <c:pt idx="22">
                  <c:v>42887</c:v>
                </c:pt>
                <c:pt idx="23">
                  <c:v>42979</c:v>
                </c:pt>
                <c:pt idx="24">
                  <c:v>43070</c:v>
                </c:pt>
                <c:pt idx="25">
                  <c:v>43160</c:v>
                </c:pt>
                <c:pt idx="26">
                  <c:v>43252</c:v>
                </c:pt>
                <c:pt idx="27">
                  <c:v>43344</c:v>
                </c:pt>
                <c:pt idx="28">
                  <c:v>43435</c:v>
                </c:pt>
                <c:pt idx="29">
                  <c:v>43525</c:v>
                </c:pt>
                <c:pt idx="30">
                  <c:v>43617</c:v>
                </c:pt>
                <c:pt idx="31">
                  <c:v>43709</c:v>
                </c:pt>
                <c:pt idx="32">
                  <c:v>43800</c:v>
                </c:pt>
                <c:pt idx="33">
                  <c:v>43891</c:v>
                </c:pt>
                <c:pt idx="34">
                  <c:v>43983</c:v>
                </c:pt>
                <c:pt idx="35">
                  <c:v>44075</c:v>
                </c:pt>
                <c:pt idx="36">
                  <c:v>44166</c:v>
                </c:pt>
                <c:pt idx="37">
                  <c:v>44256</c:v>
                </c:pt>
                <c:pt idx="38">
                  <c:v>44348</c:v>
                </c:pt>
                <c:pt idx="39">
                  <c:v>44440</c:v>
                </c:pt>
                <c:pt idx="40">
                  <c:v>44531</c:v>
                </c:pt>
                <c:pt idx="41">
                  <c:v>44621</c:v>
                </c:pt>
                <c:pt idx="42">
                  <c:v>44713</c:v>
                </c:pt>
                <c:pt idx="43">
                  <c:v>44805</c:v>
                </c:pt>
                <c:pt idx="44">
                  <c:v>44896</c:v>
                </c:pt>
                <c:pt idx="45">
                  <c:v>44986</c:v>
                </c:pt>
                <c:pt idx="46">
                  <c:v>45078</c:v>
                </c:pt>
                <c:pt idx="47">
                  <c:v>45170</c:v>
                </c:pt>
                <c:pt idx="48">
                  <c:v>45261</c:v>
                </c:pt>
                <c:pt idx="49">
                  <c:v>45352</c:v>
                </c:pt>
                <c:pt idx="50">
                  <c:v>45444</c:v>
                </c:pt>
                <c:pt idx="51">
                  <c:v>45536</c:v>
                </c:pt>
                <c:pt idx="52">
                  <c:v>45627</c:v>
                </c:pt>
                <c:pt idx="53">
                  <c:v>45717</c:v>
                </c:pt>
                <c:pt idx="54">
                  <c:v>45809</c:v>
                </c:pt>
              </c:numCache>
            </c:numRef>
          </c:cat>
          <c:val>
            <c:numRef>
              <c:f>'F.I.24b'!$H$2:$H$56</c:f>
              <c:numCache>
                <c:formatCode>0</c:formatCode>
                <c:ptCount val="55"/>
                <c:pt idx="0">
                  <c:v>1341</c:v>
                </c:pt>
                <c:pt idx="1">
                  <c:v>1321</c:v>
                </c:pt>
                <c:pt idx="2">
                  <c:v>1341</c:v>
                </c:pt>
                <c:pt idx="3">
                  <c:v>1243</c:v>
                </c:pt>
                <c:pt idx="4">
                  <c:v>1181</c:v>
                </c:pt>
                <c:pt idx="5">
                  <c:v>1117</c:v>
                </c:pt>
                <c:pt idx="6">
                  <c:v>1101</c:v>
                </c:pt>
                <c:pt idx="7">
                  <c:v>1111</c:v>
                </c:pt>
                <c:pt idx="8">
                  <c:v>1238</c:v>
                </c:pt>
                <c:pt idx="9">
                  <c:v>1080</c:v>
                </c:pt>
                <c:pt idx="10">
                  <c:v>1000</c:v>
                </c:pt>
                <c:pt idx="11">
                  <c:v>816</c:v>
                </c:pt>
                <c:pt idx="12">
                  <c:v>587</c:v>
                </c:pt>
                <c:pt idx="13">
                  <c:v>682</c:v>
                </c:pt>
                <c:pt idx="14">
                  <c:v>675</c:v>
                </c:pt>
                <c:pt idx="15">
                  <c:v>688</c:v>
                </c:pt>
                <c:pt idx="16">
                  <c:v>682</c:v>
                </c:pt>
                <c:pt idx="17">
                  <c:v>668</c:v>
                </c:pt>
                <c:pt idx="18">
                  <c:v>635</c:v>
                </c:pt>
                <c:pt idx="19">
                  <c:v>622</c:v>
                </c:pt>
                <c:pt idx="20">
                  <c:v>542</c:v>
                </c:pt>
                <c:pt idx="21">
                  <c:v>494</c:v>
                </c:pt>
                <c:pt idx="22">
                  <c:v>484</c:v>
                </c:pt>
                <c:pt idx="23">
                  <c:v>507</c:v>
                </c:pt>
                <c:pt idx="24">
                  <c:v>517</c:v>
                </c:pt>
                <c:pt idx="25">
                  <c:v>516</c:v>
                </c:pt>
                <c:pt idx="26">
                  <c:v>557</c:v>
                </c:pt>
                <c:pt idx="27">
                  <c:v>539</c:v>
                </c:pt>
                <c:pt idx="28">
                  <c:v>556</c:v>
                </c:pt>
                <c:pt idx="29">
                  <c:v>564</c:v>
                </c:pt>
                <c:pt idx="30">
                  <c:v>581</c:v>
                </c:pt>
                <c:pt idx="31">
                  <c:v>585</c:v>
                </c:pt>
                <c:pt idx="32">
                  <c:v>618</c:v>
                </c:pt>
                <c:pt idx="33">
                  <c:v>719</c:v>
                </c:pt>
                <c:pt idx="34">
                  <c:v>773</c:v>
                </c:pt>
                <c:pt idx="35">
                  <c:v>793</c:v>
                </c:pt>
                <c:pt idx="36">
                  <c:v>765</c:v>
                </c:pt>
                <c:pt idx="37">
                  <c:v>745</c:v>
                </c:pt>
                <c:pt idx="38">
                  <c:v>780</c:v>
                </c:pt>
                <c:pt idx="39">
                  <c:v>755</c:v>
                </c:pt>
                <c:pt idx="40">
                  <c:v>739</c:v>
                </c:pt>
                <c:pt idx="41">
                  <c:v>663</c:v>
                </c:pt>
                <c:pt idx="42">
                  <c:v>514</c:v>
                </c:pt>
                <c:pt idx="43">
                  <c:v>489</c:v>
                </c:pt>
                <c:pt idx="44">
                  <c:v>449</c:v>
                </c:pt>
                <c:pt idx="45">
                  <c:v>434</c:v>
                </c:pt>
                <c:pt idx="46">
                  <c:v>437</c:v>
                </c:pt>
                <c:pt idx="47">
                  <c:v>435</c:v>
                </c:pt>
                <c:pt idx="48">
                  <c:v>478</c:v>
                </c:pt>
                <c:pt idx="49">
                  <c:v>465</c:v>
                </c:pt>
                <c:pt idx="50">
                  <c:v>465</c:v>
                </c:pt>
                <c:pt idx="51">
                  <c:v>469</c:v>
                </c:pt>
                <c:pt idx="52">
                  <c:v>455</c:v>
                </c:pt>
                <c:pt idx="53">
                  <c:v>475</c:v>
                </c:pt>
                <c:pt idx="54">
                  <c:v>439</c:v>
                </c:pt>
              </c:numCache>
            </c:numRef>
          </c:val>
          <c:smooth val="0"/>
          <c:extLst>
            <c:ext xmlns:c16="http://schemas.microsoft.com/office/drawing/2014/chart" uri="{C3380CC4-5D6E-409C-BE32-E72D297353CC}">
              <c16:uniqueId val="{00000006-CCDE-486B-A175-BFC366B6E303}"/>
            </c:ext>
          </c:extLst>
        </c:ser>
        <c:dLbls>
          <c:showLegendKey val="0"/>
          <c:showVal val="0"/>
          <c:showCatName val="0"/>
          <c:showSerName val="0"/>
          <c:showPercent val="0"/>
          <c:showBubbleSize val="0"/>
        </c:dLbls>
        <c:marker val="1"/>
        <c:smooth val="0"/>
        <c:axId val="429524592"/>
        <c:axId val="429530832"/>
      </c:lineChart>
      <c:dateAx>
        <c:axId val="41835856"/>
        <c:scaling>
          <c:orientation val="minMax"/>
          <c:min val="40969"/>
        </c:scaling>
        <c:delete val="0"/>
        <c:axPos val="b"/>
        <c:numFmt formatCode="yy"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690494296"/>
        <c:crosses val="autoZero"/>
        <c:auto val="1"/>
        <c:lblOffset val="100"/>
        <c:baseTimeUnit val="months"/>
        <c:majorUnit val="24"/>
        <c:majorTimeUnit val="months"/>
      </c:dateAx>
      <c:valAx>
        <c:axId val="690494296"/>
        <c:scaling>
          <c:orientation val="minMax"/>
          <c:max val="100000"/>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41835856"/>
        <c:crosses val="autoZero"/>
        <c:crossBetween val="between"/>
        <c:majorUnit val="10000"/>
        <c:dispUnits>
          <c:builtInUnit val="thousands"/>
        </c:dispUnits>
      </c:valAx>
      <c:valAx>
        <c:axId val="429530832"/>
        <c:scaling>
          <c:orientation val="minMax"/>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429524592"/>
        <c:crosses val="max"/>
        <c:crossBetween val="between"/>
        <c:majorUnit val="200"/>
      </c:valAx>
      <c:dateAx>
        <c:axId val="429524592"/>
        <c:scaling>
          <c:orientation val="minMax"/>
        </c:scaling>
        <c:delete val="1"/>
        <c:axPos val="b"/>
        <c:numFmt formatCode="mmm\-yy" sourceLinked="1"/>
        <c:majorTickMark val="out"/>
        <c:minorTickMark val="none"/>
        <c:tickLblPos val="nextTo"/>
        <c:crossAx val="429530832"/>
        <c:crosses val="autoZero"/>
        <c:auto val="1"/>
        <c:lblOffset val="100"/>
        <c:baseTimeUnit val="months"/>
      </c:dateAx>
      <c:spPr>
        <a:noFill/>
        <a:ln>
          <a:noFill/>
        </a:ln>
        <a:effectLst/>
      </c:spPr>
    </c:plotArea>
    <c:legend>
      <c:legendPos val="b"/>
      <c:layout>
        <c:manualLayout>
          <c:xMode val="edge"/>
          <c:yMode val="edge"/>
          <c:x val="9.4298973429974536E-2"/>
          <c:y val="0"/>
          <c:w val="0.89794621661622809"/>
          <c:h val="0.358305087691853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9227394150885"/>
          <c:y val="0.13825384675210911"/>
          <c:w val="0.89230772605849118"/>
          <c:h val="0.50550854992988958"/>
        </c:manualLayout>
      </c:layout>
      <c:barChart>
        <c:barDir val="col"/>
        <c:grouping val="stacked"/>
        <c:varyColors val="0"/>
        <c:ser>
          <c:idx val="0"/>
          <c:order val="0"/>
          <c:tx>
            <c:strRef>
              <c:f>'F.I.25a'!$B$1</c:f>
              <c:strCache>
                <c:ptCount val="1"/>
                <c:pt idx="0">
                  <c:v>Basic eng.</c:v>
                </c:pt>
              </c:strCache>
            </c:strRef>
          </c:tx>
          <c:spPr>
            <a:solidFill>
              <a:srgbClr val="C00000"/>
            </a:solidFill>
            <a:ln>
              <a:noFill/>
            </a:ln>
            <a:effectLst/>
          </c:spPr>
          <c:invertIfNegative val="0"/>
          <c:cat>
            <c:strRef>
              <c:f>'F.I.25a'!$A$2:$A$7</c:f>
              <c:strCache>
                <c:ptCount val="6"/>
                <c:pt idx="0">
                  <c:v>Mining</c:v>
                </c:pt>
                <c:pt idx="1">
                  <c:v>Energy</c:v>
                </c:pt>
                <c:pt idx="2">
                  <c:v>Manufacturing</c:v>
                </c:pt>
                <c:pt idx="3">
                  <c:v>Real estate</c:v>
                </c:pt>
                <c:pt idx="4">
                  <c:v>Other</c:v>
                </c:pt>
                <c:pt idx="5">
                  <c:v>Public works</c:v>
                </c:pt>
              </c:strCache>
            </c:strRef>
          </c:cat>
          <c:val>
            <c:numRef>
              <c:f>'F.I.25a'!$B$2:$B$7</c:f>
              <c:numCache>
                <c:formatCode>_ * #,##0.0_ ;_ * \-#,##0.0_ ;_ * "-"_ ;_ @_ </c:formatCode>
                <c:ptCount val="6"/>
                <c:pt idx="0">
                  <c:v>2.1390374331550799</c:v>
                </c:pt>
                <c:pt idx="1">
                  <c:v>1.0714285714285714</c:v>
                </c:pt>
                <c:pt idx="2">
                  <c:v>1.3927576601671261</c:v>
                </c:pt>
                <c:pt idx="3">
                  <c:v>0.15128593040847202</c:v>
                </c:pt>
                <c:pt idx="4">
                  <c:v>3.9473684210526314</c:v>
                </c:pt>
                <c:pt idx="5">
                  <c:v>14.893617021276643</c:v>
                </c:pt>
              </c:numCache>
            </c:numRef>
          </c:val>
          <c:extLst xmlns:c15="http://schemas.microsoft.com/office/drawing/2012/chart">
            <c:ext xmlns:c16="http://schemas.microsoft.com/office/drawing/2014/chart" uri="{C3380CC4-5D6E-409C-BE32-E72D297353CC}">
              <c16:uniqueId val="{00000000-2366-472B-8675-ADBFADD172E8}"/>
            </c:ext>
          </c:extLst>
        </c:ser>
        <c:ser>
          <c:idx val="1"/>
          <c:order val="1"/>
          <c:tx>
            <c:strRef>
              <c:f>'F.I.25a'!$C$1</c:f>
              <c:strCache>
                <c:ptCount val="1"/>
                <c:pt idx="0">
                  <c:v>Detailed eng.</c:v>
                </c:pt>
              </c:strCache>
            </c:strRef>
          </c:tx>
          <c:spPr>
            <a:solidFill>
              <a:srgbClr val="FFC000"/>
            </a:solidFill>
            <a:ln>
              <a:noFill/>
            </a:ln>
            <a:effectLst/>
          </c:spPr>
          <c:invertIfNegative val="0"/>
          <c:cat>
            <c:strRef>
              <c:f>'F.I.25a'!$A$2:$A$7</c:f>
              <c:strCache>
                <c:ptCount val="6"/>
                <c:pt idx="0">
                  <c:v>Mining</c:v>
                </c:pt>
                <c:pt idx="1">
                  <c:v>Energy</c:v>
                </c:pt>
                <c:pt idx="2">
                  <c:v>Manufacturing</c:v>
                </c:pt>
                <c:pt idx="3">
                  <c:v>Real estate</c:v>
                </c:pt>
                <c:pt idx="4">
                  <c:v>Other</c:v>
                </c:pt>
                <c:pt idx="5">
                  <c:v>Public works</c:v>
                </c:pt>
              </c:strCache>
            </c:strRef>
          </c:cat>
          <c:val>
            <c:numRef>
              <c:f>'F.I.25a'!$C$2:$C$7</c:f>
              <c:numCache>
                <c:formatCode>_ * #,##0.0_ ;_ * \-#,##0.0_ ;_ * "-"_ ;_ @_ </c:formatCode>
                <c:ptCount val="6"/>
                <c:pt idx="0">
                  <c:v>4.2780748663101598</c:v>
                </c:pt>
                <c:pt idx="1">
                  <c:v>7.0238095238095237</c:v>
                </c:pt>
                <c:pt idx="2">
                  <c:v>9.7493036211699167</c:v>
                </c:pt>
                <c:pt idx="3">
                  <c:v>7.5642965204236008</c:v>
                </c:pt>
                <c:pt idx="4">
                  <c:v>19.736842105263158</c:v>
                </c:pt>
                <c:pt idx="5">
                  <c:v>8.5106382978723403</c:v>
                </c:pt>
              </c:numCache>
            </c:numRef>
          </c:val>
          <c:extLst>
            <c:ext xmlns:c16="http://schemas.microsoft.com/office/drawing/2014/chart" uri="{C3380CC4-5D6E-409C-BE32-E72D297353CC}">
              <c16:uniqueId val="{00000001-2366-472B-8675-ADBFADD172E8}"/>
            </c:ext>
          </c:extLst>
        </c:ser>
        <c:ser>
          <c:idx val="2"/>
          <c:order val="2"/>
          <c:tx>
            <c:strRef>
              <c:f>'F.I.25a'!$D$1</c:f>
              <c:strCache>
                <c:ptCount val="1"/>
                <c:pt idx="0">
                  <c:v>Construction</c:v>
                </c:pt>
              </c:strCache>
            </c:strRef>
          </c:tx>
          <c:spPr>
            <a:solidFill>
              <a:srgbClr val="7030A0"/>
            </a:solidFill>
            <a:ln>
              <a:noFill/>
            </a:ln>
            <a:effectLst/>
          </c:spPr>
          <c:invertIfNegative val="0"/>
          <c:cat>
            <c:strRef>
              <c:f>'F.I.25a'!$A$2:$A$7</c:f>
              <c:strCache>
                <c:ptCount val="6"/>
                <c:pt idx="0">
                  <c:v>Mining</c:v>
                </c:pt>
                <c:pt idx="1">
                  <c:v>Energy</c:v>
                </c:pt>
                <c:pt idx="2">
                  <c:v>Manufacturing</c:v>
                </c:pt>
                <c:pt idx="3">
                  <c:v>Real estate</c:v>
                </c:pt>
                <c:pt idx="4">
                  <c:v>Other</c:v>
                </c:pt>
                <c:pt idx="5">
                  <c:v>Public works</c:v>
                </c:pt>
              </c:strCache>
            </c:strRef>
          </c:cat>
          <c:val>
            <c:numRef>
              <c:f>'F.I.25a'!$D$2:$D$7</c:f>
              <c:numCache>
                <c:formatCode>_ * #,##0.0_ ;_ * \-#,##0.0_ ;_ * "-"_ ;_ @_ </c:formatCode>
                <c:ptCount val="6"/>
                <c:pt idx="0">
                  <c:v>2.1390374331550799</c:v>
                </c:pt>
                <c:pt idx="1">
                  <c:v>3.5714285714285712</c:v>
                </c:pt>
                <c:pt idx="2">
                  <c:v>3.8997214484679668</c:v>
                </c:pt>
                <c:pt idx="3">
                  <c:v>10.136157337367626</c:v>
                </c:pt>
                <c:pt idx="4">
                  <c:v>2.6315789473684208</c:v>
                </c:pt>
                <c:pt idx="5">
                  <c:v>4.2553191489361701</c:v>
                </c:pt>
              </c:numCache>
            </c:numRef>
          </c:val>
          <c:extLst>
            <c:ext xmlns:c16="http://schemas.microsoft.com/office/drawing/2014/chart" uri="{C3380CC4-5D6E-409C-BE32-E72D297353CC}">
              <c16:uniqueId val="{00000002-2366-472B-8675-ADBFADD172E8}"/>
            </c:ext>
          </c:extLst>
        </c:ser>
        <c:ser>
          <c:idx val="3"/>
          <c:order val="3"/>
          <c:tx>
            <c:strRef>
              <c:f>'F.I.25a'!$E$1</c:f>
              <c:strCache>
                <c:ptCount val="1"/>
                <c:pt idx="0">
                  <c:v>Completed</c:v>
                </c:pt>
              </c:strCache>
            </c:strRef>
          </c:tx>
          <c:spPr>
            <a:solidFill>
              <a:srgbClr val="00B050"/>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'F.I.25a'!$A$2:$A$7</c:f>
              <c:strCache>
                <c:ptCount val="6"/>
                <c:pt idx="0">
                  <c:v>Mining</c:v>
                </c:pt>
                <c:pt idx="1">
                  <c:v>Energy</c:v>
                </c:pt>
                <c:pt idx="2">
                  <c:v>Manufacturing</c:v>
                </c:pt>
                <c:pt idx="3">
                  <c:v>Real estate</c:v>
                </c:pt>
                <c:pt idx="4">
                  <c:v>Other</c:v>
                </c:pt>
                <c:pt idx="5">
                  <c:v>Public works</c:v>
                </c:pt>
              </c:strCache>
            </c:strRef>
          </c:cat>
          <c:val>
            <c:numRef>
              <c:f>'F.I.25a'!$E$2:$E$7</c:f>
              <c:numCache>
                <c:formatCode>_ * #,##0.0_ ;_ * \-#,##0.0_ ;_ * "-"_ ;_ @_ </c:formatCode>
                <c:ptCount val="6"/>
                <c:pt idx="0">
                  <c:v>91.443850267379673</c:v>
                </c:pt>
                <c:pt idx="1">
                  <c:v>88.333333333333329</c:v>
                </c:pt>
                <c:pt idx="2">
                  <c:v>84.958217270194993</c:v>
                </c:pt>
                <c:pt idx="3">
                  <c:v>82.148260211800306</c:v>
                </c:pt>
                <c:pt idx="4">
                  <c:v>73.68421052631578</c:v>
                </c:pt>
                <c:pt idx="5">
                  <c:v>72.340425531914903</c:v>
                </c:pt>
              </c:numCache>
            </c:numRef>
          </c:val>
          <c:extLst>
            <c:ext xmlns:c16="http://schemas.microsoft.com/office/drawing/2014/chart" uri="{C3380CC4-5D6E-409C-BE32-E72D297353CC}">
              <c16:uniqueId val="{00000003-2366-472B-8675-ADBFADD172E8}"/>
            </c:ext>
          </c:extLst>
        </c:ser>
        <c:dLbls>
          <c:showLegendKey val="0"/>
          <c:showVal val="0"/>
          <c:showCatName val="0"/>
          <c:showSerName val="0"/>
          <c:showPercent val="0"/>
          <c:showBubbleSize val="0"/>
        </c:dLbls>
        <c:gapWidth val="150"/>
        <c:overlap val="100"/>
        <c:axId val="483452928"/>
        <c:axId val="483455280"/>
        <c:extLst/>
      </c:barChart>
      <c:catAx>
        <c:axId val="483452928"/>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483455280"/>
        <c:crosses val="autoZero"/>
        <c:auto val="1"/>
        <c:lblAlgn val="ctr"/>
        <c:lblOffset val="100"/>
        <c:noMultiLvlLbl val="0"/>
      </c:catAx>
      <c:valAx>
        <c:axId val="483455280"/>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crossAx val="48345292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497301257999151"/>
          <c:y val="0"/>
          <c:w val="0.85502698742000849"/>
          <c:h val="0.10974801618976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chemeClr val="tx1"/>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493407566626"/>
          <c:y val="0.10439818692876156"/>
          <c:w val="0.89191494140083871"/>
          <c:h val="0.60365034157964292"/>
        </c:manualLayout>
      </c:layout>
      <c:barChart>
        <c:barDir val="col"/>
        <c:grouping val="stacked"/>
        <c:varyColors val="0"/>
        <c:ser>
          <c:idx val="0"/>
          <c:order val="0"/>
          <c:tx>
            <c:strRef>
              <c:f>'F.I.25b'!$A$2</c:f>
              <c:strCache>
                <c:ptCount val="1"/>
                <c:pt idx="0">
                  <c:v>Not approved</c:v>
                </c:pt>
              </c:strCache>
            </c:strRef>
          </c:tx>
          <c:spPr>
            <a:solidFill>
              <a:srgbClr val="C00000"/>
            </a:solidFill>
            <a:ln>
              <a:noFill/>
            </a:ln>
            <a:effectLst/>
          </c:spPr>
          <c:invertIfNegative val="0"/>
          <c:cat>
            <c:strRef>
              <c:f>'F.I.25b'!$B$1:$F$1</c:f>
              <c:strCache>
                <c:ptCount val="5"/>
                <c:pt idx="0">
                  <c:v>Mining</c:v>
                </c:pt>
                <c:pt idx="1">
                  <c:v>Real estate</c:v>
                </c:pt>
                <c:pt idx="2">
                  <c:v>Other</c:v>
                </c:pt>
                <c:pt idx="3">
                  <c:v>Energy</c:v>
                </c:pt>
                <c:pt idx="4">
                  <c:v>Total SEIA</c:v>
                </c:pt>
              </c:strCache>
            </c:strRef>
          </c:cat>
          <c:val>
            <c:numRef>
              <c:f>'F.I.25b'!$B$2:$F$2</c:f>
              <c:numCache>
                <c:formatCode>0</c:formatCode>
                <c:ptCount val="5"/>
                <c:pt idx="0">
                  <c:v>32.083892581736393</c:v>
                </c:pt>
                <c:pt idx="1">
                  <c:v>32.11647149512234</c:v>
                </c:pt>
                <c:pt idx="2">
                  <c:v>33.616100698024134</c:v>
                </c:pt>
                <c:pt idx="3">
                  <c:v>37.454050451835975</c:v>
                </c:pt>
                <c:pt idx="4">
                  <c:v>34.668079163530969</c:v>
                </c:pt>
              </c:numCache>
            </c:numRef>
          </c:val>
          <c:extLst>
            <c:ext xmlns:c16="http://schemas.microsoft.com/office/drawing/2014/chart" uri="{C3380CC4-5D6E-409C-BE32-E72D297353CC}">
              <c16:uniqueId val="{00000000-415B-4752-B0E4-0AB358C452FA}"/>
            </c:ext>
          </c:extLst>
        </c:ser>
        <c:ser>
          <c:idx val="1"/>
          <c:order val="1"/>
          <c:tx>
            <c:strRef>
              <c:f>'F.I.25b'!$A$3</c:f>
              <c:strCache>
                <c:ptCount val="1"/>
                <c:pt idx="0">
                  <c:v>Pending qualification</c:v>
                </c:pt>
              </c:strCache>
            </c:strRef>
          </c:tx>
          <c:spPr>
            <a:solidFill>
              <a:srgbClr val="FFC000"/>
            </a:solidFill>
            <a:ln>
              <a:noFill/>
            </a:ln>
            <a:effectLst/>
          </c:spPr>
          <c:invertIfNegative val="0"/>
          <c:cat>
            <c:strRef>
              <c:f>'F.I.25b'!$B$1:$F$1</c:f>
              <c:strCache>
                <c:ptCount val="5"/>
                <c:pt idx="0">
                  <c:v>Mining</c:v>
                </c:pt>
                <c:pt idx="1">
                  <c:v>Real estate</c:v>
                </c:pt>
                <c:pt idx="2">
                  <c:v>Other</c:v>
                </c:pt>
                <c:pt idx="3">
                  <c:v>Energy</c:v>
                </c:pt>
                <c:pt idx="4">
                  <c:v>Total SEIA</c:v>
                </c:pt>
              </c:strCache>
            </c:strRef>
          </c:cat>
          <c:val>
            <c:numRef>
              <c:f>'F.I.25b'!$B$3:$F$3</c:f>
              <c:numCache>
                <c:formatCode>0</c:formatCode>
                <c:ptCount val="5"/>
                <c:pt idx="0">
                  <c:v>0.47874427570795008</c:v>
                </c:pt>
                <c:pt idx="1">
                  <c:v>0.11722457176778053</c:v>
                </c:pt>
                <c:pt idx="2">
                  <c:v>6.282358529782309</c:v>
                </c:pt>
                <c:pt idx="3">
                  <c:v>0.59163199978424419</c:v>
                </c:pt>
                <c:pt idx="4">
                  <c:v>1.5529011917101836</c:v>
                </c:pt>
              </c:numCache>
            </c:numRef>
          </c:val>
          <c:extLst>
            <c:ext xmlns:c16="http://schemas.microsoft.com/office/drawing/2014/chart" uri="{C3380CC4-5D6E-409C-BE32-E72D297353CC}">
              <c16:uniqueId val="{00000001-415B-4752-B0E4-0AB358C452FA}"/>
            </c:ext>
          </c:extLst>
        </c:ser>
        <c:ser>
          <c:idx val="2"/>
          <c:order val="2"/>
          <c:tx>
            <c:strRef>
              <c:f>'F.I.25b'!$A$4</c:f>
              <c:strCache>
                <c:ptCount val="1"/>
                <c:pt idx="0">
                  <c:v>Approved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'F.I.25b'!$B$1:$F$1</c:f>
              <c:strCache>
                <c:ptCount val="5"/>
                <c:pt idx="0">
                  <c:v>Mining</c:v>
                </c:pt>
                <c:pt idx="1">
                  <c:v>Real estate</c:v>
                </c:pt>
                <c:pt idx="2">
                  <c:v>Other</c:v>
                </c:pt>
                <c:pt idx="3">
                  <c:v>Energy</c:v>
                </c:pt>
                <c:pt idx="4">
                  <c:v>Total SEIA</c:v>
                </c:pt>
              </c:strCache>
            </c:strRef>
          </c:cat>
          <c:val>
            <c:numRef>
              <c:f>'F.I.25b'!$B$4:$F$4</c:f>
              <c:numCache>
                <c:formatCode>0</c:formatCode>
                <c:ptCount val="5"/>
                <c:pt idx="0">
                  <c:v>67.437363142555668</c:v>
                </c:pt>
                <c:pt idx="1">
                  <c:v>67.766303933109896</c:v>
                </c:pt>
                <c:pt idx="2">
                  <c:v>60.101540772193559</c:v>
                </c:pt>
                <c:pt idx="3">
                  <c:v>61.954317548379777</c:v>
                </c:pt>
                <c:pt idx="4">
                  <c:v>63.779019644758847</c:v>
                </c:pt>
              </c:numCache>
            </c:numRef>
          </c:val>
          <c:extLst>
            <c:ext xmlns:c16="http://schemas.microsoft.com/office/drawing/2014/chart" uri="{C3380CC4-5D6E-409C-BE32-E72D297353CC}">
              <c16:uniqueId val="{00000002-415B-4752-B0E4-0AB358C452FA}"/>
            </c:ext>
          </c:extLst>
        </c:ser>
        <c:dLbls>
          <c:showLegendKey val="0"/>
          <c:showVal val="0"/>
          <c:showCatName val="0"/>
          <c:showSerName val="0"/>
          <c:showPercent val="0"/>
          <c:showBubbleSize val="0"/>
        </c:dLbls>
        <c:gapWidth val="150"/>
        <c:overlap val="100"/>
        <c:axId val="1458070624"/>
        <c:axId val="1458097984"/>
      </c:barChart>
      <c:catAx>
        <c:axId val="14580706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458097984"/>
        <c:crosses val="autoZero"/>
        <c:auto val="1"/>
        <c:lblAlgn val="ctr"/>
        <c:lblOffset val="100"/>
        <c:noMultiLvlLbl val="0"/>
      </c:catAx>
      <c:valAx>
        <c:axId val="1458097984"/>
        <c:scaling>
          <c:orientation val="minMax"/>
          <c:max val="100"/>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458070624"/>
        <c:crosses val="autoZero"/>
        <c:crossBetween val="between"/>
        <c:majorUnit val="20"/>
      </c:valAx>
      <c:spPr>
        <a:noFill/>
        <a:ln>
          <a:noFill/>
        </a:ln>
        <a:effectLst/>
      </c:spPr>
    </c:plotArea>
    <c:legend>
      <c:legendPos val="b"/>
      <c:layout>
        <c:manualLayout>
          <c:xMode val="edge"/>
          <c:yMode val="edge"/>
          <c:x val="3.2070733666564044E-2"/>
          <c:y val="1.1631288165164292E-2"/>
          <c:w val="0.96792926633343601"/>
          <c:h val="4.6525152660657168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8</xdr:col>
      <xdr:colOff>621157</xdr:colOff>
      <xdr:row>18</xdr:row>
      <xdr:rowOff>85090</xdr:rowOff>
    </xdr:to>
    <xdr:graphicFrame macro="">
      <xdr:nvGraphicFramePr>
        <xdr:cNvPr id="6" name="Gráfico 5">
          <a:extLst>
            <a:ext uri="{FF2B5EF4-FFF2-40B4-BE49-F238E27FC236}">
              <a16:creationId xmlns:a16="http://schemas.microsoft.com/office/drawing/2014/main" id="{65E2C949-F831-4289-BB84-43E05113B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0</xdr:rowOff>
    </xdr:from>
    <xdr:to>
      <xdr:col>12</xdr:col>
      <xdr:colOff>439039</xdr:colOff>
      <xdr:row>38</xdr:row>
      <xdr:rowOff>40640</xdr:rowOff>
    </xdr:to>
    <xdr:graphicFrame macro="">
      <xdr:nvGraphicFramePr>
        <xdr:cNvPr id="4" name="Gráfico 3">
          <a:extLst>
            <a:ext uri="{FF2B5EF4-FFF2-40B4-BE49-F238E27FC236}">
              <a16:creationId xmlns:a16="http://schemas.microsoft.com/office/drawing/2014/main" id="{B7626BC2-71AF-4F30-8B13-CED2CCE75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5</xdr:row>
      <xdr:rowOff>0</xdr:rowOff>
    </xdr:from>
    <xdr:to>
      <xdr:col>12</xdr:col>
      <xdr:colOff>467614</xdr:colOff>
      <xdr:row>17</xdr:row>
      <xdr:rowOff>12065</xdr:rowOff>
    </xdr:to>
    <xdr:graphicFrame macro="">
      <xdr:nvGraphicFramePr>
        <xdr:cNvPr id="4" name="Gráfico 3">
          <a:extLst>
            <a:ext uri="{FF2B5EF4-FFF2-40B4-BE49-F238E27FC236}">
              <a16:creationId xmlns:a16="http://schemas.microsoft.com/office/drawing/2014/main" id="{15C67CF4-D16A-4D51-B1FC-13BA0279E6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324739</xdr:colOff>
      <xdr:row>16</xdr:row>
      <xdr:rowOff>12065</xdr:rowOff>
    </xdr:to>
    <xdr:graphicFrame macro="">
      <xdr:nvGraphicFramePr>
        <xdr:cNvPr id="4" name="Gráfico 3">
          <a:extLst>
            <a:ext uri="{FF2B5EF4-FFF2-40B4-BE49-F238E27FC236}">
              <a16:creationId xmlns:a16="http://schemas.microsoft.com/office/drawing/2014/main" id="{4E9F199C-5076-451E-9A1A-EB7F0035A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8</xdr:row>
      <xdr:rowOff>0</xdr:rowOff>
    </xdr:from>
    <xdr:to>
      <xdr:col>10</xdr:col>
      <xdr:colOff>467614</xdr:colOff>
      <xdr:row>20</xdr:row>
      <xdr:rowOff>12065</xdr:rowOff>
    </xdr:to>
    <xdr:graphicFrame macro="">
      <xdr:nvGraphicFramePr>
        <xdr:cNvPr id="4" name="Gráfico 3">
          <a:extLst>
            <a:ext uri="{FF2B5EF4-FFF2-40B4-BE49-F238E27FC236}">
              <a16:creationId xmlns:a16="http://schemas.microsoft.com/office/drawing/2014/main" id="{5CFFF030-BD42-4D1C-B245-A288E96CC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DB028-0C7C-48E9-AAFA-228660242817}">
  <dimension ref="A1:J44"/>
  <sheetViews>
    <sheetView showGridLines="0" tabSelected="1" zoomScaleNormal="100" workbookViewId="0">
      <selection activeCell="P12" sqref="P12"/>
    </sheetView>
  </sheetViews>
  <sheetFormatPr baseColWidth="10" defaultColWidth="10.85546875" defaultRowHeight="15" x14ac:dyDescent="0.25"/>
  <cols>
    <col min="1" max="1" width="7.85546875" style="1" bestFit="1" customWidth="1"/>
    <col min="2" max="2" width="11" style="1" bestFit="1" customWidth="1"/>
    <col min="3" max="3" width="13" style="1" bestFit="1" customWidth="1"/>
    <col min="4" max="16384" width="10.85546875" style="1"/>
  </cols>
  <sheetData>
    <row r="1" spans="1:9" x14ac:dyDescent="0.25">
      <c r="A1" s="16" t="s">
        <v>3</v>
      </c>
      <c r="B1" s="16" t="s">
        <v>4</v>
      </c>
      <c r="C1" s="16" t="s">
        <v>7</v>
      </c>
    </row>
    <row r="2" spans="1:9" x14ac:dyDescent="0.25">
      <c r="A2" s="17">
        <v>36586</v>
      </c>
      <c r="B2" s="18">
        <v>4278.4000000000005</v>
      </c>
      <c r="C2" s="19">
        <v>17268.496558313876</v>
      </c>
    </row>
    <row r="3" spans="1:9" x14ac:dyDescent="0.25">
      <c r="A3" s="17">
        <v>36951</v>
      </c>
      <c r="B3" s="18">
        <v>3767.0000000000005</v>
      </c>
      <c r="C3" s="19">
        <v>16095.785324640097</v>
      </c>
      <c r="E3" s="26" t="s">
        <v>5</v>
      </c>
      <c r="F3" s="27"/>
      <c r="G3" s="27"/>
      <c r="H3" s="27"/>
      <c r="I3" s="27"/>
    </row>
    <row r="4" spans="1:9" x14ac:dyDescent="0.25">
      <c r="A4" s="17">
        <v>37316</v>
      </c>
      <c r="B4" s="18">
        <v>3776.46</v>
      </c>
      <c r="C4" s="19">
        <v>15650.96835678804</v>
      </c>
      <c r="E4" s="27" t="s">
        <v>6</v>
      </c>
      <c r="F4" s="27"/>
      <c r="G4" s="27"/>
      <c r="H4" s="27"/>
      <c r="I4" s="27"/>
    </row>
    <row r="5" spans="1:9" x14ac:dyDescent="0.25">
      <c r="A5" s="17">
        <v>37681</v>
      </c>
      <c r="B5" s="18">
        <v>4069.5700000000011</v>
      </c>
      <c r="C5" s="19">
        <v>16896.925716084941</v>
      </c>
      <c r="E5" s="28" t="s">
        <v>41</v>
      </c>
      <c r="F5" s="28"/>
      <c r="G5" s="27"/>
      <c r="H5" s="27"/>
      <c r="I5" s="27"/>
    </row>
    <row r="6" spans="1:9" x14ac:dyDescent="0.25">
      <c r="A6" s="17">
        <v>38047</v>
      </c>
      <c r="B6" s="18">
        <v>4431.46</v>
      </c>
      <c r="C6" s="19">
        <v>21200.853352202299</v>
      </c>
      <c r="E6" s="28"/>
      <c r="F6" s="28"/>
      <c r="G6" s="27"/>
      <c r="H6" s="27"/>
      <c r="I6" s="27"/>
    </row>
    <row r="7" spans="1:9" x14ac:dyDescent="0.25">
      <c r="A7" s="17">
        <v>38412</v>
      </c>
      <c r="B7" s="18">
        <v>6639.6099999999988</v>
      </c>
      <c r="C7" s="19">
        <v>28578.66835881097</v>
      </c>
      <c r="E7" s="28"/>
      <c r="F7" s="28"/>
      <c r="G7" s="27"/>
      <c r="H7" s="27"/>
      <c r="I7" s="27"/>
    </row>
    <row r="8" spans="1:9" x14ac:dyDescent="0.25">
      <c r="A8" s="17">
        <v>38777</v>
      </c>
      <c r="B8" s="18">
        <v>7248.4</v>
      </c>
      <c r="C8" s="19">
        <v>32406.684820758954</v>
      </c>
      <c r="E8" s="28"/>
      <c r="F8" s="28"/>
      <c r="G8" s="27"/>
      <c r="H8" s="27"/>
      <c r="I8" s="27"/>
    </row>
    <row r="9" spans="1:9" x14ac:dyDescent="0.25">
      <c r="A9" s="17">
        <v>39142</v>
      </c>
      <c r="B9" s="18">
        <v>7969.4911775388118</v>
      </c>
      <c r="C9" s="19">
        <v>37913.268141460998</v>
      </c>
      <c r="E9" s="28"/>
      <c r="F9" s="28"/>
      <c r="G9" s="27"/>
      <c r="H9" s="27"/>
      <c r="I9" s="27"/>
    </row>
    <row r="10" spans="1:9" x14ac:dyDescent="0.25">
      <c r="A10" s="17">
        <v>39508</v>
      </c>
      <c r="B10" s="18">
        <v>11533.22052734375</v>
      </c>
      <c r="C10" s="19">
        <v>48357.583409782092</v>
      </c>
      <c r="E10" s="28"/>
      <c r="F10" s="28"/>
      <c r="G10" s="27"/>
      <c r="H10" s="27"/>
      <c r="I10" s="27"/>
    </row>
    <row r="11" spans="1:9" x14ac:dyDescent="0.25">
      <c r="A11" s="17">
        <v>39873</v>
      </c>
      <c r="B11" s="18">
        <v>9589.0123437500006</v>
      </c>
      <c r="C11" s="19">
        <v>41433.371768387871</v>
      </c>
      <c r="E11" s="28"/>
      <c r="F11" s="28"/>
      <c r="G11" s="27"/>
      <c r="H11" s="27"/>
      <c r="I11" s="27"/>
    </row>
    <row r="12" spans="1:9" x14ac:dyDescent="0.25">
      <c r="A12" s="17">
        <v>40238</v>
      </c>
      <c r="B12" s="18">
        <v>9896.3206250000021</v>
      </c>
      <c r="C12" s="19">
        <v>49955.335554600024</v>
      </c>
      <c r="E12" s="28"/>
      <c r="F12" s="28"/>
      <c r="G12" s="27"/>
      <c r="H12" s="27"/>
      <c r="I12" s="27"/>
    </row>
    <row r="13" spans="1:9" x14ac:dyDescent="0.25">
      <c r="A13" s="17">
        <v>40603</v>
      </c>
      <c r="B13" s="18">
        <v>11370.634999999998</v>
      </c>
      <c r="C13" s="19">
        <v>62142.758271499755</v>
      </c>
      <c r="E13" s="28"/>
      <c r="F13" s="28"/>
      <c r="G13" s="27"/>
      <c r="H13" s="27"/>
      <c r="I13" s="27"/>
    </row>
    <row r="14" spans="1:9" x14ac:dyDescent="0.25">
      <c r="A14" s="17">
        <v>40969</v>
      </c>
      <c r="B14" s="18">
        <v>14129.131249999999</v>
      </c>
      <c r="C14" s="19">
        <v>71436.238642215365</v>
      </c>
      <c r="E14" s="28"/>
      <c r="F14" s="28"/>
      <c r="G14" s="27"/>
      <c r="H14" s="27"/>
      <c r="I14" s="27"/>
    </row>
    <row r="15" spans="1:9" x14ac:dyDescent="0.25">
      <c r="A15" s="17">
        <v>41334</v>
      </c>
      <c r="B15" s="18">
        <v>16620.567992295368</v>
      </c>
      <c r="C15" s="19">
        <v>73089.933596055722</v>
      </c>
      <c r="E15" s="28"/>
      <c r="F15" s="28"/>
      <c r="G15" s="27"/>
      <c r="H15" s="27"/>
      <c r="I15" s="27"/>
    </row>
    <row r="16" spans="1:9" x14ac:dyDescent="0.25">
      <c r="A16" s="17">
        <v>41699</v>
      </c>
      <c r="B16" s="18">
        <v>15226.109716642135</v>
      </c>
      <c r="C16" s="19">
        <v>66119.37049051949</v>
      </c>
      <c r="E16" s="28"/>
      <c r="F16" s="28"/>
      <c r="G16" s="27"/>
      <c r="H16" s="27"/>
      <c r="I16" s="27"/>
    </row>
    <row r="17" spans="1:10" x14ac:dyDescent="0.25">
      <c r="A17" s="17">
        <v>42064</v>
      </c>
      <c r="B17" s="18">
        <v>14444.040497637132</v>
      </c>
      <c r="C17" s="19">
        <v>61753.005219708386</v>
      </c>
      <c r="E17" s="28"/>
      <c r="F17" s="28"/>
      <c r="G17" s="27"/>
      <c r="H17" s="27"/>
      <c r="I17" s="27"/>
    </row>
    <row r="18" spans="1:10" x14ac:dyDescent="0.25">
      <c r="A18" s="17">
        <v>42430</v>
      </c>
      <c r="B18" s="18">
        <v>12116.577322651327</v>
      </c>
      <c r="C18" s="19">
        <v>60164.914996877334</v>
      </c>
    </row>
    <row r="19" spans="1:10" x14ac:dyDescent="0.25">
      <c r="A19" s="17">
        <v>42795</v>
      </c>
      <c r="B19" s="18">
        <v>10365.899357893444</v>
      </c>
      <c r="C19" s="19">
        <v>61465.489013979422</v>
      </c>
    </row>
    <row r="20" spans="1:10" ht="11.25" customHeight="1" x14ac:dyDescent="0.25">
      <c r="A20" s="17">
        <v>43160</v>
      </c>
      <c r="B20" s="18">
        <v>10703.745035625721</v>
      </c>
      <c r="C20" s="19">
        <v>68194.55476302751</v>
      </c>
      <c r="E20" s="34" t="s">
        <v>8</v>
      </c>
      <c r="F20" s="34"/>
      <c r="G20" s="34"/>
      <c r="H20" s="34"/>
      <c r="I20" s="34"/>
      <c r="J20" s="34"/>
    </row>
    <row r="21" spans="1:10" x14ac:dyDescent="0.25">
      <c r="A21" s="17">
        <v>43525</v>
      </c>
      <c r="B21" s="18">
        <v>13141.823634988403</v>
      </c>
      <c r="C21" s="19">
        <v>68318.108315952544</v>
      </c>
      <c r="E21" s="34"/>
      <c r="F21" s="34"/>
      <c r="G21" s="34"/>
      <c r="H21" s="34"/>
      <c r="I21" s="34"/>
      <c r="J21" s="34"/>
    </row>
    <row r="22" spans="1:10" x14ac:dyDescent="0.25">
      <c r="A22" s="17">
        <v>43891</v>
      </c>
      <c r="B22" s="18">
        <v>11624.402895453162</v>
      </c>
      <c r="C22" s="19">
        <v>57327.174135297741</v>
      </c>
      <c r="E22" s="34"/>
      <c r="F22" s="34"/>
      <c r="G22" s="34"/>
      <c r="H22" s="34"/>
      <c r="I22" s="34"/>
      <c r="J22" s="34"/>
    </row>
    <row r="23" spans="1:10" x14ac:dyDescent="0.25">
      <c r="A23" s="17">
        <v>44256</v>
      </c>
      <c r="B23" s="18">
        <v>15306.079993364461</v>
      </c>
      <c r="C23" s="19">
        <v>73551.650332271849</v>
      </c>
      <c r="E23" s="33" t="s">
        <v>9</v>
      </c>
      <c r="F23" s="33"/>
      <c r="G23" s="33"/>
      <c r="H23" s="33"/>
      <c r="I23" s="33"/>
    </row>
    <row r="24" spans="1:10" x14ac:dyDescent="0.25">
      <c r="A24" s="17">
        <v>44621</v>
      </c>
      <c r="B24" s="18">
        <v>14776.6628787093</v>
      </c>
      <c r="C24" s="19">
        <v>77331.179337516078</v>
      </c>
    </row>
    <row r="25" spans="1:10" x14ac:dyDescent="0.25">
      <c r="A25" s="17">
        <v>44986</v>
      </c>
      <c r="B25" s="18">
        <v>13268.730493801831</v>
      </c>
      <c r="C25" s="19">
        <v>81438.615715883541</v>
      </c>
    </row>
    <row r="26" spans="1:10" x14ac:dyDescent="0.25">
      <c r="A26" s="17">
        <v>45352</v>
      </c>
      <c r="B26" s="18">
        <v>14253.973686827712</v>
      </c>
      <c r="C26" s="19">
        <v>77576.76521166267</v>
      </c>
      <c r="E26" s="26"/>
      <c r="F26" s="27"/>
      <c r="G26" s="27"/>
      <c r="H26" s="27"/>
      <c r="I26" s="27"/>
    </row>
    <row r="27" spans="1:10" x14ac:dyDescent="0.25">
      <c r="A27" s="17">
        <v>45717</v>
      </c>
      <c r="B27" s="18">
        <v>18033.861870211356</v>
      </c>
      <c r="C27" s="18"/>
      <c r="E27" s="27"/>
      <c r="F27" s="27"/>
      <c r="G27" s="27"/>
      <c r="H27" s="27"/>
      <c r="I27" s="27"/>
    </row>
    <row r="28" spans="1:10" ht="17.45" customHeight="1" x14ac:dyDescent="0.25">
      <c r="E28" s="28"/>
      <c r="F28" s="28"/>
      <c r="G28" s="27"/>
      <c r="H28" s="27"/>
      <c r="I28" s="27"/>
    </row>
    <row r="29" spans="1:10" x14ac:dyDescent="0.25">
      <c r="E29" s="28"/>
      <c r="F29" s="28"/>
      <c r="G29" s="27"/>
      <c r="H29" s="27"/>
      <c r="I29" s="27"/>
    </row>
    <row r="30" spans="1:10" x14ac:dyDescent="0.25">
      <c r="E30" s="28"/>
      <c r="F30" s="28"/>
      <c r="G30" s="27"/>
      <c r="H30" s="27"/>
      <c r="I30" s="27"/>
    </row>
    <row r="31" spans="1:10" x14ac:dyDescent="0.25">
      <c r="E31" s="28"/>
      <c r="F31" s="28"/>
      <c r="G31" s="27"/>
      <c r="H31" s="27"/>
      <c r="I31" s="27"/>
    </row>
    <row r="32" spans="1:10" x14ac:dyDescent="0.25">
      <c r="E32" s="28"/>
      <c r="F32" s="28"/>
      <c r="G32" s="27"/>
      <c r="H32" s="27"/>
      <c r="I32" s="27"/>
    </row>
    <row r="33" spans="5:9" x14ac:dyDescent="0.25">
      <c r="E33" s="28"/>
      <c r="F33" s="28"/>
      <c r="G33" s="27"/>
      <c r="H33" s="27"/>
      <c r="I33" s="27"/>
    </row>
    <row r="34" spans="5:9" x14ac:dyDescent="0.25">
      <c r="E34" s="28"/>
      <c r="F34" s="28"/>
      <c r="G34" s="27"/>
      <c r="H34" s="27"/>
      <c r="I34" s="27"/>
    </row>
    <row r="35" spans="5:9" x14ac:dyDescent="0.25">
      <c r="E35" s="28"/>
      <c r="F35" s="28"/>
      <c r="G35" s="27"/>
      <c r="H35" s="27"/>
      <c r="I35" s="27"/>
    </row>
    <row r="36" spans="5:9" x14ac:dyDescent="0.25">
      <c r="E36" s="28"/>
      <c r="F36" s="28"/>
      <c r="G36" s="27"/>
      <c r="H36" s="27"/>
      <c r="I36" s="27"/>
    </row>
    <row r="37" spans="5:9" x14ac:dyDescent="0.25">
      <c r="E37" s="28"/>
      <c r="F37" s="28"/>
      <c r="G37" s="27"/>
      <c r="H37" s="27"/>
      <c r="I37" s="27"/>
    </row>
    <row r="38" spans="5:9" x14ac:dyDescent="0.25">
      <c r="E38" s="28"/>
      <c r="F38" s="28"/>
      <c r="G38" s="27"/>
      <c r="H38" s="27"/>
      <c r="I38" s="27"/>
    </row>
    <row r="39" spans="5:9" x14ac:dyDescent="0.25">
      <c r="E39" s="28"/>
      <c r="F39" s="28"/>
      <c r="G39" s="27"/>
      <c r="H39" s="27"/>
      <c r="I39" s="27"/>
    </row>
    <row r="40" spans="5:9" x14ac:dyDescent="0.25">
      <c r="E40" s="28"/>
      <c r="F40" s="28"/>
      <c r="G40" s="27"/>
      <c r="H40" s="27"/>
      <c r="I40" s="27"/>
    </row>
    <row r="43" spans="5:9" x14ac:dyDescent="0.25">
      <c r="E43" s="33"/>
      <c r="F43" s="33"/>
      <c r="G43" s="33"/>
      <c r="H43" s="33"/>
      <c r="I43" s="33"/>
    </row>
    <row r="44" spans="5:9" x14ac:dyDescent="0.25">
      <c r="E44" s="33"/>
      <c r="F44" s="33"/>
      <c r="G44" s="33"/>
      <c r="H44" s="33"/>
      <c r="I44" s="33"/>
    </row>
  </sheetData>
  <mergeCells count="4">
    <mergeCell ref="E43:I43"/>
    <mergeCell ref="E44:I44"/>
    <mergeCell ref="E23:I23"/>
    <mergeCell ref="E20:J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DD250-2612-4491-BB02-09F1F56E9505}">
  <dimension ref="A1:R54"/>
  <sheetViews>
    <sheetView showGridLines="0" topLeftCell="A13" zoomScaleNormal="100" workbookViewId="0">
      <selection activeCell="Q41" sqref="Q41"/>
    </sheetView>
  </sheetViews>
  <sheetFormatPr baseColWidth="10" defaultColWidth="10.85546875" defaultRowHeight="15" x14ac:dyDescent="0.25"/>
  <cols>
    <col min="1" max="1" width="8.140625" style="2" bestFit="1" customWidth="1"/>
    <col min="2" max="3" width="11" style="3" bestFit="1" customWidth="1"/>
    <col min="4" max="4" width="7.42578125" style="3" bestFit="1" customWidth="1"/>
    <col min="5" max="5" width="12" style="3" bestFit="1" customWidth="1"/>
    <col min="6" max="7" width="11" style="3" bestFit="1" customWidth="1"/>
    <col min="8" max="8" width="11" style="3" customWidth="1"/>
    <col min="9" max="16384" width="10.85546875" style="1"/>
  </cols>
  <sheetData>
    <row r="1" spans="1:10" ht="15" customHeight="1" x14ac:dyDescent="0.25">
      <c r="A1" s="16" t="s">
        <v>3</v>
      </c>
      <c r="B1" s="16" t="s">
        <v>13</v>
      </c>
      <c r="C1" s="16" t="s">
        <v>14</v>
      </c>
      <c r="D1" s="16" t="s">
        <v>1</v>
      </c>
      <c r="E1" s="16" t="s">
        <v>15</v>
      </c>
      <c r="F1" s="16" t="s">
        <v>16</v>
      </c>
      <c r="G1" s="16" t="s">
        <v>0</v>
      </c>
      <c r="H1" s="16" t="s">
        <v>17</v>
      </c>
    </row>
    <row r="2" spans="1:10" x14ac:dyDescent="0.25">
      <c r="A2" s="17">
        <v>40969</v>
      </c>
      <c r="B2" s="18">
        <v>21491.811658165701</v>
      </c>
      <c r="C2" s="18">
        <v>32332.630675570999</v>
      </c>
      <c r="D2" s="18"/>
      <c r="E2" s="18">
        <v>10593.2831153935</v>
      </c>
      <c r="F2" s="18">
        <v>12114.5037169486</v>
      </c>
      <c r="G2" s="18">
        <v>76532.229166078789</v>
      </c>
      <c r="H2" s="18">
        <v>639.72951415639704</v>
      </c>
    </row>
    <row r="3" spans="1:10" x14ac:dyDescent="0.25">
      <c r="A3" s="17">
        <v>41061</v>
      </c>
      <c r="B3" s="18">
        <v>23258.999458086098</v>
      </c>
      <c r="C3" s="18">
        <v>33837.3083210525</v>
      </c>
      <c r="D3" s="18"/>
      <c r="E3" s="18">
        <v>12037.794186011501</v>
      </c>
      <c r="F3" s="18">
        <v>13686.332441074999</v>
      </c>
      <c r="G3" s="18">
        <v>82820.434406225104</v>
      </c>
      <c r="H3" s="18">
        <v>711.41560067398404</v>
      </c>
      <c r="J3" s="4"/>
    </row>
    <row r="4" spans="1:10" x14ac:dyDescent="0.25">
      <c r="A4" s="17">
        <v>41153</v>
      </c>
      <c r="B4" s="18">
        <v>22985.056783727599</v>
      </c>
      <c r="C4" s="18">
        <v>33104.245058282999</v>
      </c>
      <c r="D4" s="18"/>
      <c r="E4" s="18">
        <v>12511.4408139484</v>
      </c>
      <c r="F4" s="18">
        <v>13813.8907518715</v>
      </c>
      <c r="G4" s="18">
        <v>82414.633407830494</v>
      </c>
      <c r="H4" s="18">
        <v>739.88437810041705</v>
      </c>
    </row>
    <row r="5" spans="1:10" x14ac:dyDescent="0.25">
      <c r="A5" s="17">
        <v>41244</v>
      </c>
      <c r="B5" s="18">
        <v>27260.9210154506</v>
      </c>
      <c r="C5" s="18">
        <v>28395.6593963921</v>
      </c>
      <c r="D5" s="18"/>
      <c r="E5" s="18">
        <v>13070.895296678</v>
      </c>
      <c r="F5" s="18">
        <v>13657.4360116889</v>
      </c>
      <c r="G5" s="18">
        <v>82384.911720209609</v>
      </c>
      <c r="H5" s="18">
        <v>774.15930226518799</v>
      </c>
    </row>
    <row r="6" spans="1:10" x14ac:dyDescent="0.25">
      <c r="A6" s="17">
        <v>41334</v>
      </c>
      <c r="B6" s="18">
        <v>27550.976746263099</v>
      </c>
      <c r="C6" s="18">
        <v>29845.318223139799</v>
      </c>
      <c r="D6" s="18"/>
      <c r="E6" s="18">
        <v>13713.2143419887</v>
      </c>
      <c r="F6" s="18">
        <v>13846.6892672587</v>
      </c>
      <c r="G6" s="18">
        <v>84956.198578650306</v>
      </c>
      <c r="H6" s="18">
        <v>825.55892622744602</v>
      </c>
    </row>
    <row r="7" spans="1:10" x14ac:dyDescent="0.25">
      <c r="A7" s="17">
        <v>41426</v>
      </c>
      <c r="B7" s="18">
        <v>29177.268558271</v>
      </c>
      <c r="C7" s="18">
        <v>31240.970602473</v>
      </c>
      <c r="D7" s="18"/>
      <c r="E7" s="18">
        <v>14693.325953555501</v>
      </c>
      <c r="F7" s="18">
        <v>14401.278321993201</v>
      </c>
      <c r="G7" s="18">
        <v>89512.843436292693</v>
      </c>
      <c r="H7" s="18">
        <v>871.52346947612898</v>
      </c>
    </row>
    <row r="8" spans="1:10" x14ac:dyDescent="0.25">
      <c r="A8" s="17">
        <v>41518</v>
      </c>
      <c r="B8" s="18">
        <v>30801.515663812199</v>
      </c>
      <c r="C8" s="18">
        <v>32058.812145981501</v>
      </c>
      <c r="D8" s="18"/>
      <c r="E8" s="18">
        <v>15340.4894309704</v>
      </c>
      <c r="F8" s="18">
        <v>15312.6681714481</v>
      </c>
      <c r="G8" s="18">
        <v>93513.485412212205</v>
      </c>
      <c r="H8" s="18">
        <v>910.25758461880105</v>
      </c>
    </row>
    <row r="9" spans="1:10" x14ac:dyDescent="0.25">
      <c r="A9" s="17">
        <v>41609</v>
      </c>
      <c r="B9" s="18">
        <v>29442.915393197702</v>
      </c>
      <c r="C9" s="18">
        <v>32093.850174297299</v>
      </c>
      <c r="D9" s="18"/>
      <c r="E9" s="18">
        <v>16005.6848178112</v>
      </c>
      <c r="F9" s="18">
        <v>15914.551489461601</v>
      </c>
      <c r="G9" s="18">
        <v>93457.001874767797</v>
      </c>
      <c r="H9" s="18">
        <v>947.10614043115299</v>
      </c>
    </row>
    <row r="10" spans="1:10" x14ac:dyDescent="0.25">
      <c r="A10" s="17">
        <v>41699</v>
      </c>
      <c r="B10" s="18">
        <v>30776.1710358442</v>
      </c>
      <c r="C10" s="18">
        <v>30094.107841409499</v>
      </c>
      <c r="D10" s="18"/>
      <c r="E10" s="18">
        <v>17239.079083948502</v>
      </c>
      <c r="F10" s="18">
        <v>16046.8814561609</v>
      </c>
      <c r="G10" s="18">
        <v>94156.239417363104</v>
      </c>
      <c r="H10" s="18">
        <v>988.50776353126196</v>
      </c>
    </row>
    <row r="11" spans="1:10" x14ac:dyDescent="0.25">
      <c r="A11" s="17">
        <v>41791</v>
      </c>
      <c r="B11" s="18">
        <v>30719.389935710798</v>
      </c>
      <c r="C11" s="18">
        <v>28791.987304410199</v>
      </c>
      <c r="D11" s="18"/>
      <c r="E11" s="18">
        <v>16195.315572061199</v>
      </c>
      <c r="F11" s="18">
        <v>15099.8397143394</v>
      </c>
      <c r="G11" s="18">
        <v>90806.532526521594</v>
      </c>
      <c r="H11" s="18">
        <v>946.11725299157695</v>
      </c>
    </row>
    <row r="12" spans="1:10" x14ac:dyDescent="0.25">
      <c r="A12" s="17">
        <v>41883</v>
      </c>
      <c r="B12" s="18">
        <v>25390.495160829902</v>
      </c>
      <c r="C12" s="18">
        <v>21024.177006588001</v>
      </c>
      <c r="D12" s="18"/>
      <c r="E12" s="18">
        <v>15679.1774804827</v>
      </c>
      <c r="F12" s="18">
        <v>15950.1338499088</v>
      </c>
      <c r="G12" s="18">
        <v>78043.9834978094</v>
      </c>
      <c r="H12" s="18">
        <v>926.52980167932196</v>
      </c>
    </row>
    <row r="13" spans="1:10" x14ac:dyDescent="0.25">
      <c r="A13" s="17">
        <v>41974</v>
      </c>
      <c r="B13" s="18">
        <v>23408.288672575101</v>
      </c>
      <c r="C13" s="18">
        <v>17966.628401342401</v>
      </c>
      <c r="D13" s="18"/>
      <c r="E13" s="18">
        <v>15534.347579319499</v>
      </c>
      <c r="F13" s="18">
        <v>16132.4302354105</v>
      </c>
      <c r="G13" s="18">
        <v>73041.6948886475</v>
      </c>
      <c r="H13" s="18">
        <v>910.59687247379895</v>
      </c>
    </row>
    <row r="14" spans="1:10" x14ac:dyDescent="0.25">
      <c r="A14" s="17">
        <v>42064</v>
      </c>
      <c r="B14" s="18">
        <v>24504.684161775502</v>
      </c>
      <c r="C14" s="18">
        <v>15616.7894401226</v>
      </c>
      <c r="D14" s="18"/>
      <c r="E14" s="18">
        <v>14879.5772936753</v>
      </c>
      <c r="F14" s="18">
        <v>16131.974196585101</v>
      </c>
      <c r="G14" s="18">
        <v>71133.025092158496</v>
      </c>
      <c r="H14" s="18">
        <v>904.66144701388998</v>
      </c>
    </row>
    <row r="15" spans="1:10" x14ac:dyDescent="0.25">
      <c r="A15" s="17">
        <v>42156</v>
      </c>
      <c r="B15" s="18">
        <v>19350.170382753298</v>
      </c>
      <c r="C15" s="18">
        <v>13743.9078006978</v>
      </c>
      <c r="D15" s="18"/>
      <c r="E15" s="18">
        <v>14392.635959052899</v>
      </c>
      <c r="F15" s="18">
        <v>17120.940975046102</v>
      </c>
      <c r="G15" s="18">
        <v>64607.655117550101</v>
      </c>
      <c r="H15" s="18">
        <v>882.35227556913901</v>
      </c>
    </row>
    <row r="16" spans="1:10" x14ac:dyDescent="0.25">
      <c r="A16" s="17">
        <v>42248</v>
      </c>
      <c r="B16" s="18">
        <v>19868.465138546198</v>
      </c>
      <c r="C16" s="18">
        <v>14601.506136670199</v>
      </c>
      <c r="D16" s="18"/>
      <c r="E16" s="18">
        <v>14051.2868994155</v>
      </c>
      <c r="F16" s="18">
        <v>15628.639482316399</v>
      </c>
      <c r="G16" s="18">
        <v>64149.897656948298</v>
      </c>
      <c r="H16" s="18">
        <v>858.09928126457498</v>
      </c>
    </row>
    <row r="17" spans="1:18" x14ac:dyDescent="0.25">
      <c r="A17" s="17">
        <v>42339</v>
      </c>
      <c r="B17" s="18">
        <v>19233.895060233099</v>
      </c>
      <c r="C17" s="18">
        <v>14430.8872631779</v>
      </c>
      <c r="D17" s="18"/>
      <c r="E17" s="18">
        <v>13497.0697005355</v>
      </c>
      <c r="F17" s="18">
        <v>14950.085248118799</v>
      </c>
      <c r="G17" s="18">
        <v>62111.937272065305</v>
      </c>
      <c r="H17" s="18">
        <v>844.87830506431806</v>
      </c>
    </row>
    <row r="18" spans="1:18" x14ac:dyDescent="0.25">
      <c r="A18" s="17">
        <v>42430</v>
      </c>
      <c r="B18" s="18">
        <v>17576.568824256101</v>
      </c>
      <c r="C18" s="18">
        <v>9585.9935290021203</v>
      </c>
      <c r="D18" s="18"/>
      <c r="E18" s="18">
        <v>13214.5072947552</v>
      </c>
      <c r="F18" s="18">
        <v>15971.1356953454</v>
      </c>
      <c r="G18" s="18">
        <v>56348.205343358815</v>
      </c>
      <c r="H18" s="18">
        <v>813.63162561165905</v>
      </c>
    </row>
    <row r="19" spans="1:18" x14ac:dyDescent="0.25">
      <c r="A19" s="17">
        <v>42522</v>
      </c>
      <c r="B19" s="18">
        <v>17441.462190637601</v>
      </c>
      <c r="C19" s="18">
        <v>8763.3494232615303</v>
      </c>
      <c r="D19" s="18"/>
      <c r="E19" s="18">
        <v>12751.8348340867</v>
      </c>
      <c r="F19" s="18">
        <v>16131.0405361707</v>
      </c>
      <c r="G19" s="18">
        <v>55087.686984156535</v>
      </c>
      <c r="H19" s="18">
        <v>786.41615112615796</v>
      </c>
    </row>
    <row r="20" spans="1:18" x14ac:dyDescent="0.25">
      <c r="A20" s="17">
        <v>42614</v>
      </c>
      <c r="B20" s="18">
        <v>18871.8996579876</v>
      </c>
      <c r="C20" s="18">
        <v>8178.7506799313996</v>
      </c>
      <c r="D20" s="18"/>
      <c r="E20" s="18">
        <v>12570.626423605399</v>
      </c>
      <c r="F20" s="18">
        <v>14964.841129341101</v>
      </c>
      <c r="G20" s="18">
        <v>54586.117890865498</v>
      </c>
      <c r="H20" s="18">
        <v>764.14274285946999</v>
      </c>
      <c r="J20" s="5"/>
      <c r="K20" s="5"/>
      <c r="L20" s="5"/>
      <c r="M20" s="5"/>
      <c r="N20" s="5"/>
      <c r="O20" s="5"/>
      <c r="P20" s="5"/>
      <c r="Q20" s="5"/>
      <c r="R20" s="5"/>
    </row>
    <row r="21" spans="1:18" x14ac:dyDescent="0.25">
      <c r="A21" s="17">
        <v>42705</v>
      </c>
      <c r="B21" s="18">
        <v>17925.001986971201</v>
      </c>
      <c r="C21" s="18">
        <v>8405.5194495036994</v>
      </c>
      <c r="D21" s="18"/>
      <c r="E21" s="18">
        <v>12237.0274544601</v>
      </c>
      <c r="F21" s="18">
        <v>14684.6023806742</v>
      </c>
      <c r="G21" s="18">
        <v>53252.151271609197</v>
      </c>
      <c r="H21" s="18">
        <v>742.91681924441298</v>
      </c>
      <c r="K21" s="5"/>
      <c r="L21" s="5"/>
      <c r="M21" s="5"/>
      <c r="N21" s="5"/>
      <c r="O21" s="5"/>
      <c r="P21" s="5"/>
      <c r="Q21" s="5"/>
      <c r="R21" s="5"/>
    </row>
    <row r="22" spans="1:18" x14ac:dyDescent="0.25">
      <c r="A22" s="17">
        <v>42795</v>
      </c>
      <c r="B22" s="18">
        <v>17183.8077534195</v>
      </c>
      <c r="C22" s="18">
        <v>8059.5796671616499</v>
      </c>
      <c r="D22" s="18"/>
      <c r="E22" s="18">
        <v>12023.424215401101</v>
      </c>
      <c r="F22" s="18">
        <v>12999.193562820799</v>
      </c>
      <c r="G22" s="18">
        <v>50266.005198803046</v>
      </c>
      <c r="H22" s="18">
        <v>710.45614120229902</v>
      </c>
      <c r="J22" s="5"/>
      <c r="K22" s="5"/>
      <c r="L22" s="5"/>
      <c r="M22" s="5"/>
      <c r="N22" s="5"/>
      <c r="O22" s="5"/>
      <c r="P22" s="5"/>
      <c r="Q22" s="5"/>
      <c r="R22" s="5"/>
    </row>
    <row r="23" spans="1:18" x14ac:dyDescent="0.25">
      <c r="A23" s="17">
        <v>42887</v>
      </c>
      <c r="B23" s="18">
        <v>15562.525957678399</v>
      </c>
      <c r="C23" s="18">
        <v>7239.7778796335497</v>
      </c>
      <c r="D23" s="18"/>
      <c r="E23" s="18">
        <v>10730.1873811884</v>
      </c>
      <c r="F23" s="18">
        <v>11240.2828665282</v>
      </c>
      <c r="G23" s="18">
        <v>44772.774085028548</v>
      </c>
      <c r="H23" s="18">
        <v>673.54416608071699</v>
      </c>
      <c r="J23" s="5"/>
      <c r="K23" s="5"/>
      <c r="L23" s="5"/>
      <c r="M23" s="5"/>
      <c r="N23" s="5"/>
      <c r="O23" s="5"/>
      <c r="P23" s="5"/>
      <c r="Q23" s="5"/>
      <c r="R23" s="5"/>
    </row>
    <row r="24" spans="1:18" x14ac:dyDescent="0.25">
      <c r="A24" s="17">
        <v>42979</v>
      </c>
      <c r="B24" s="18">
        <v>14544.0185372039</v>
      </c>
      <c r="C24" s="18">
        <v>6636.9272516391702</v>
      </c>
      <c r="D24" s="18"/>
      <c r="E24" s="18">
        <v>10460.293470873299</v>
      </c>
      <c r="F24" s="18">
        <v>10658.455815467099</v>
      </c>
      <c r="G24" s="18">
        <v>42299.695075183467</v>
      </c>
      <c r="H24" s="18">
        <v>661.37979928083405</v>
      </c>
      <c r="J24" s="26" t="s">
        <v>10</v>
      </c>
      <c r="K24" s="27"/>
      <c r="L24" s="27"/>
      <c r="M24" s="27"/>
      <c r="N24" s="27"/>
      <c r="O24" s="5"/>
      <c r="P24" s="5"/>
      <c r="Q24" s="5"/>
      <c r="R24" s="5"/>
    </row>
    <row r="25" spans="1:18" x14ac:dyDescent="0.25">
      <c r="A25" s="17">
        <v>43070</v>
      </c>
      <c r="B25" s="18">
        <v>13902.038847345701</v>
      </c>
      <c r="C25" s="18">
        <v>6643.3196595639401</v>
      </c>
      <c r="D25" s="18"/>
      <c r="E25" s="18">
        <v>10297.0968835642</v>
      </c>
      <c r="F25" s="18">
        <v>11694.760681772799</v>
      </c>
      <c r="G25" s="18">
        <v>42537.216072246636</v>
      </c>
      <c r="H25" s="18">
        <v>658.01790166903697</v>
      </c>
      <c r="J25" s="27" t="s">
        <v>11</v>
      </c>
      <c r="K25" s="27"/>
      <c r="L25" s="27"/>
      <c r="M25" s="27"/>
      <c r="N25" s="27"/>
    </row>
    <row r="26" spans="1:18" x14ac:dyDescent="0.25">
      <c r="A26" s="17">
        <v>43160</v>
      </c>
      <c r="B26" s="18">
        <v>11819.7910905344</v>
      </c>
      <c r="C26" s="18">
        <v>6458.2276799275596</v>
      </c>
      <c r="D26" s="18"/>
      <c r="E26" s="18">
        <v>9989.66220553124</v>
      </c>
      <c r="F26" s="18">
        <v>9893.5694328299196</v>
      </c>
      <c r="G26" s="18">
        <v>38161.250408823122</v>
      </c>
      <c r="H26" s="18">
        <v>617.16638486988495</v>
      </c>
      <c r="J26" s="28" t="s">
        <v>12</v>
      </c>
      <c r="K26" s="28"/>
      <c r="L26" s="27"/>
      <c r="M26" s="27"/>
      <c r="N26" s="27"/>
    </row>
    <row r="27" spans="1:18" x14ac:dyDescent="0.25">
      <c r="A27" s="17">
        <v>43252</v>
      </c>
      <c r="B27" s="18">
        <v>12281.8460786287</v>
      </c>
      <c r="C27" s="18">
        <v>7567.1297290783696</v>
      </c>
      <c r="D27" s="18"/>
      <c r="E27" s="18">
        <v>10361.8454977904</v>
      </c>
      <c r="F27" s="18">
        <v>10623.361347051299</v>
      </c>
      <c r="G27" s="18">
        <v>40834.18265254877</v>
      </c>
      <c r="H27" s="18">
        <v>646.85161990674897</v>
      </c>
      <c r="J27" s="28"/>
      <c r="K27" s="28"/>
      <c r="L27" s="27"/>
      <c r="M27" s="27"/>
      <c r="N27" s="27"/>
    </row>
    <row r="28" spans="1:18" x14ac:dyDescent="0.25">
      <c r="A28" s="17">
        <v>43344</v>
      </c>
      <c r="B28" s="18">
        <v>12225.666874775899</v>
      </c>
      <c r="C28" s="18">
        <v>11626.5907967728</v>
      </c>
      <c r="D28" s="18"/>
      <c r="E28" s="18">
        <v>10449.567581510701</v>
      </c>
      <c r="F28" s="18">
        <v>12931.365526436401</v>
      </c>
      <c r="G28" s="18">
        <v>47233.190779495795</v>
      </c>
      <c r="H28" s="18">
        <v>677.940051495435</v>
      </c>
      <c r="J28" s="28"/>
      <c r="K28" s="28"/>
      <c r="L28" s="27"/>
      <c r="M28" s="27"/>
      <c r="N28" s="27"/>
    </row>
    <row r="29" spans="1:18" x14ac:dyDescent="0.25">
      <c r="A29" s="17">
        <v>43435</v>
      </c>
      <c r="B29" s="18">
        <v>12115.496126729</v>
      </c>
      <c r="C29" s="18">
        <v>11549.641211852</v>
      </c>
      <c r="D29" s="18"/>
      <c r="E29" s="18">
        <v>10937.782872014501</v>
      </c>
      <c r="F29" s="18">
        <v>14029.3205140848</v>
      </c>
      <c r="G29" s="18">
        <v>48632.240724680298</v>
      </c>
      <c r="H29" s="18">
        <v>705.90974781317902</v>
      </c>
      <c r="J29" s="28"/>
      <c r="K29" s="28"/>
      <c r="L29" s="27"/>
      <c r="M29" s="27"/>
      <c r="N29" s="27"/>
    </row>
    <row r="30" spans="1:18" x14ac:dyDescent="0.25">
      <c r="A30" s="17">
        <v>43525</v>
      </c>
      <c r="B30" s="18">
        <v>12046.5036207224</v>
      </c>
      <c r="C30" s="18">
        <v>13211.763456233801</v>
      </c>
      <c r="D30" s="18"/>
      <c r="E30" s="18">
        <v>11205.175800748901</v>
      </c>
      <c r="F30" s="18">
        <v>14002.358880129301</v>
      </c>
      <c r="G30" s="18">
        <v>50465.801757834401</v>
      </c>
      <c r="H30" s="18">
        <v>694.31965954711802</v>
      </c>
      <c r="J30" s="28"/>
      <c r="K30" s="28"/>
      <c r="L30" s="27"/>
      <c r="M30" s="27"/>
      <c r="N30" s="27"/>
    </row>
    <row r="31" spans="1:18" x14ac:dyDescent="0.25">
      <c r="A31" s="17">
        <v>43617</v>
      </c>
      <c r="B31" s="18">
        <v>12214.624942636699</v>
      </c>
      <c r="C31" s="18">
        <v>16144.215642023701</v>
      </c>
      <c r="D31" s="18"/>
      <c r="E31" s="18">
        <v>11600.106211939999</v>
      </c>
      <c r="F31" s="18">
        <v>14362.5821517313</v>
      </c>
      <c r="G31" s="18">
        <v>54321.528948331703</v>
      </c>
      <c r="H31" s="18">
        <v>752.36925757616405</v>
      </c>
      <c r="J31" s="28"/>
      <c r="K31" s="28"/>
      <c r="L31" s="27"/>
      <c r="M31" s="27"/>
      <c r="N31" s="27"/>
    </row>
    <row r="32" spans="1:18" x14ac:dyDescent="0.25">
      <c r="A32" s="17">
        <v>43709</v>
      </c>
      <c r="B32" s="18">
        <v>11495.2616830269</v>
      </c>
      <c r="C32" s="18">
        <v>17098.479782012</v>
      </c>
      <c r="D32" s="18"/>
      <c r="E32" s="18">
        <v>11258.997308891499</v>
      </c>
      <c r="F32" s="18">
        <v>14322.0205505951</v>
      </c>
      <c r="G32" s="18">
        <v>54174.759324525498</v>
      </c>
      <c r="H32" s="18">
        <v>748.560724485886</v>
      </c>
      <c r="J32" s="28"/>
      <c r="K32" s="28"/>
      <c r="L32" s="27"/>
      <c r="M32" s="27"/>
      <c r="N32" s="27"/>
    </row>
    <row r="33" spans="1:14" x14ac:dyDescent="0.25">
      <c r="A33" s="17">
        <v>43800</v>
      </c>
      <c r="B33" s="18">
        <v>10696.535312183099</v>
      </c>
      <c r="C33" s="18">
        <v>16754.200348787199</v>
      </c>
      <c r="D33" s="18"/>
      <c r="E33" s="18">
        <v>10736.5155020168</v>
      </c>
      <c r="F33" s="18">
        <v>13671.6305486197</v>
      </c>
      <c r="G33" s="18">
        <v>51858.881711606802</v>
      </c>
      <c r="H33" s="18">
        <v>732.22602185993696</v>
      </c>
      <c r="J33" s="28"/>
      <c r="K33" s="28"/>
      <c r="L33" s="27"/>
      <c r="M33" s="27"/>
      <c r="N33" s="27"/>
    </row>
    <row r="34" spans="1:14" x14ac:dyDescent="0.25">
      <c r="A34" s="17">
        <v>43891</v>
      </c>
      <c r="B34" s="18">
        <v>10486.413596210699</v>
      </c>
      <c r="C34" s="18">
        <v>19969.299274961999</v>
      </c>
      <c r="D34" s="18"/>
      <c r="E34" s="18">
        <v>10397.5422182356</v>
      </c>
      <c r="F34" s="18">
        <v>13977.244193390699</v>
      </c>
      <c r="G34" s="18">
        <v>54830.499282798992</v>
      </c>
      <c r="H34" s="18">
        <v>735.95730563715802</v>
      </c>
      <c r="J34" s="28"/>
      <c r="K34" s="28"/>
      <c r="L34" s="27"/>
      <c r="M34" s="27"/>
      <c r="N34" s="27"/>
    </row>
    <row r="35" spans="1:14" x14ac:dyDescent="0.25">
      <c r="A35" s="17">
        <v>43983</v>
      </c>
      <c r="B35" s="18">
        <v>10925.835555080899</v>
      </c>
      <c r="C35" s="18">
        <v>19148.4767744116</v>
      </c>
      <c r="D35" s="18"/>
      <c r="E35" s="18">
        <v>9528.3754891344197</v>
      </c>
      <c r="F35" s="18">
        <v>13291.5984263872</v>
      </c>
      <c r="G35" s="18">
        <v>52894.286245014118</v>
      </c>
      <c r="H35" s="18">
        <v>713.55539311728899</v>
      </c>
      <c r="J35" s="28"/>
      <c r="K35" s="28"/>
      <c r="L35" s="27"/>
      <c r="M35" s="27"/>
      <c r="N35" s="27"/>
    </row>
    <row r="36" spans="1:14" x14ac:dyDescent="0.25">
      <c r="A36" s="17">
        <v>44075</v>
      </c>
      <c r="B36" s="18">
        <v>10663.0563627298</v>
      </c>
      <c r="C36" s="18">
        <v>19583.686397790101</v>
      </c>
      <c r="D36" s="18"/>
      <c r="E36" s="18">
        <v>9100.9590667379798</v>
      </c>
      <c r="F36" s="18">
        <v>12685.8855060029</v>
      </c>
      <c r="G36" s="18">
        <v>52033.587333260788</v>
      </c>
      <c r="H36" s="18">
        <v>703.35531364621795</v>
      </c>
      <c r="J36" s="28"/>
      <c r="K36" s="28"/>
      <c r="L36" s="27"/>
      <c r="M36" s="27"/>
      <c r="N36" s="27"/>
    </row>
    <row r="37" spans="1:14" x14ac:dyDescent="0.25">
      <c r="A37" s="17">
        <v>44166</v>
      </c>
      <c r="B37" s="18">
        <v>10544.8967076597</v>
      </c>
      <c r="C37" s="18">
        <v>19231.585582553202</v>
      </c>
      <c r="D37" s="18"/>
      <c r="E37" s="18">
        <v>8671.6292212950502</v>
      </c>
      <c r="F37" s="18">
        <v>13015.0905163067</v>
      </c>
      <c r="G37" s="18">
        <v>51463.202027814652</v>
      </c>
      <c r="H37" s="18">
        <v>698.00277947666495</v>
      </c>
      <c r="J37" s="28"/>
      <c r="K37" s="28"/>
      <c r="L37" s="27"/>
      <c r="M37" s="27"/>
      <c r="N37" s="27"/>
    </row>
    <row r="38" spans="1:14" x14ac:dyDescent="0.25">
      <c r="A38" s="17">
        <v>44256</v>
      </c>
      <c r="B38" s="18">
        <v>10760.2766976684</v>
      </c>
      <c r="C38" s="18">
        <v>19402.012005234501</v>
      </c>
      <c r="D38" s="18"/>
      <c r="E38" s="18">
        <v>8687.3155749827893</v>
      </c>
      <c r="F38" s="18">
        <v>13738.726670933</v>
      </c>
      <c r="G38" s="18">
        <v>52588.330948818686</v>
      </c>
      <c r="H38" s="18">
        <v>731.29627315185303</v>
      </c>
      <c r="J38" s="28"/>
      <c r="K38" s="28"/>
      <c r="L38" s="27"/>
      <c r="M38" s="27"/>
      <c r="N38" s="27"/>
    </row>
    <row r="39" spans="1:14" ht="27.6" customHeight="1" x14ac:dyDescent="0.25">
      <c r="A39" s="17">
        <v>44348</v>
      </c>
      <c r="B39" s="18">
        <v>11205.4911171491</v>
      </c>
      <c r="C39" s="18">
        <v>18594.307478123701</v>
      </c>
      <c r="D39" s="18"/>
      <c r="E39" s="18">
        <v>8855.3094629028001</v>
      </c>
      <c r="F39" s="18">
        <v>13824.8776100086</v>
      </c>
      <c r="G39" s="18">
        <v>52479.985668184207</v>
      </c>
      <c r="H39" s="18">
        <v>755.60108661548395</v>
      </c>
      <c r="J39" s="33" t="s">
        <v>18</v>
      </c>
      <c r="K39" s="33"/>
      <c r="L39" s="33"/>
      <c r="M39" s="33"/>
      <c r="N39" s="33"/>
    </row>
    <row r="40" spans="1:14" ht="24.6" customHeight="1" x14ac:dyDescent="0.25">
      <c r="A40" s="17">
        <v>44440</v>
      </c>
      <c r="B40" s="18">
        <v>12466.1836942634</v>
      </c>
      <c r="C40" s="18">
        <v>17316.5273381548</v>
      </c>
      <c r="D40" s="18"/>
      <c r="E40" s="18">
        <v>8636.55497781755</v>
      </c>
      <c r="F40" s="18">
        <v>13472.0812732087</v>
      </c>
      <c r="G40" s="18">
        <v>51891.347283444455</v>
      </c>
      <c r="H40" s="18">
        <v>764.31150337190604</v>
      </c>
      <c r="J40" s="33" t="s">
        <v>19</v>
      </c>
      <c r="K40" s="33"/>
      <c r="L40" s="33"/>
      <c r="M40" s="33"/>
      <c r="N40" s="33"/>
    </row>
    <row r="41" spans="1:14" x14ac:dyDescent="0.25">
      <c r="A41" s="17">
        <v>44531</v>
      </c>
      <c r="B41" s="18">
        <v>13161.7028987178</v>
      </c>
      <c r="C41" s="18">
        <v>16998.536605511901</v>
      </c>
      <c r="D41" s="18"/>
      <c r="E41" s="18">
        <v>8204.12649951823</v>
      </c>
      <c r="F41" s="18">
        <v>13674.87180216</v>
      </c>
      <c r="G41" s="18">
        <v>52039.237805907927</v>
      </c>
      <c r="H41" s="18">
        <v>773.16716488224699</v>
      </c>
    </row>
    <row r="42" spans="1:14" x14ac:dyDescent="0.25">
      <c r="A42" s="17">
        <v>44621</v>
      </c>
      <c r="B42" s="18">
        <v>12071.962273472</v>
      </c>
      <c r="C42" s="18">
        <v>15131.860300332601</v>
      </c>
      <c r="D42" s="18"/>
      <c r="E42" s="18">
        <v>8274.8336962990506</v>
      </c>
      <c r="F42" s="18">
        <v>14670.8290180272</v>
      </c>
      <c r="G42" s="18">
        <v>50149.485288130847</v>
      </c>
      <c r="H42" s="18">
        <v>817.11926429791595</v>
      </c>
    </row>
    <row r="43" spans="1:14" x14ac:dyDescent="0.25">
      <c r="A43" s="17">
        <v>44713</v>
      </c>
      <c r="B43" s="18">
        <v>10767.3265413751</v>
      </c>
      <c r="C43" s="18">
        <v>13665.8811906058</v>
      </c>
      <c r="D43" s="18"/>
      <c r="E43" s="18">
        <v>7984.6126104943096</v>
      </c>
      <c r="F43" s="18">
        <v>16571.4395724243</v>
      </c>
      <c r="G43" s="18">
        <v>48989.259914899507</v>
      </c>
      <c r="H43" s="18">
        <v>805.21058587234302</v>
      </c>
    </row>
    <row r="44" spans="1:14" x14ac:dyDescent="0.25">
      <c r="A44" s="17">
        <v>44805</v>
      </c>
      <c r="B44" s="18">
        <v>9737.7661330703395</v>
      </c>
      <c r="C44" s="18">
        <v>13739.9874466213</v>
      </c>
      <c r="D44" s="18"/>
      <c r="E44" s="18">
        <v>8207.8370762377799</v>
      </c>
      <c r="F44" s="18">
        <v>16893.762446724701</v>
      </c>
      <c r="G44" s="18">
        <v>48579.353102654124</v>
      </c>
      <c r="H44" s="18">
        <v>807.99487728414795</v>
      </c>
    </row>
    <row r="45" spans="1:14" x14ac:dyDescent="0.25">
      <c r="A45" s="17">
        <v>44896</v>
      </c>
      <c r="B45" s="18">
        <v>9782.7366767366693</v>
      </c>
      <c r="C45" s="18">
        <v>13972.7765538655</v>
      </c>
      <c r="D45" s="18"/>
      <c r="E45" s="18">
        <v>8455.6003040373198</v>
      </c>
      <c r="F45" s="18">
        <v>16357.776384261</v>
      </c>
      <c r="G45" s="18">
        <v>48568.889918900488</v>
      </c>
      <c r="H45" s="18">
        <v>808.44036830072002</v>
      </c>
    </row>
    <row r="46" spans="1:14" x14ac:dyDescent="0.25">
      <c r="A46" s="17">
        <v>44986</v>
      </c>
      <c r="B46" s="18">
        <v>7890.0487927949498</v>
      </c>
      <c r="C46" s="18">
        <v>12219.453821995299</v>
      </c>
      <c r="D46" s="18"/>
      <c r="E46" s="18">
        <v>7883.5146208296001</v>
      </c>
      <c r="F46" s="18">
        <v>14975.612871944801</v>
      </c>
      <c r="G46" s="18">
        <v>42968.630107564648</v>
      </c>
      <c r="H46" s="18">
        <v>779.68310998703396</v>
      </c>
    </row>
    <row r="47" spans="1:14" x14ac:dyDescent="0.25">
      <c r="A47" s="17">
        <v>45078</v>
      </c>
      <c r="B47" s="18">
        <v>8910.0183866684292</v>
      </c>
      <c r="C47" s="18">
        <v>19006.286110933201</v>
      </c>
      <c r="D47" s="18"/>
      <c r="E47" s="18">
        <v>8184.7402833038404</v>
      </c>
      <c r="F47" s="18">
        <v>13694.0100943119</v>
      </c>
      <c r="G47" s="18">
        <v>49795.054875217371</v>
      </c>
      <c r="H47" s="18">
        <v>780.51201497905402</v>
      </c>
    </row>
    <row r="48" spans="1:14" x14ac:dyDescent="0.25">
      <c r="A48" s="17">
        <v>45170</v>
      </c>
      <c r="B48" s="18">
        <v>8135.41210059061</v>
      </c>
      <c r="C48" s="18">
        <v>18551.655277794001</v>
      </c>
      <c r="D48" s="18"/>
      <c r="E48" s="18">
        <v>8471.4590488773993</v>
      </c>
      <c r="F48" s="18">
        <v>13746.0653546791</v>
      </c>
      <c r="G48" s="18">
        <v>48904.591781941112</v>
      </c>
      <c r="H48" s="18">
        <v>779.616799931983</v>
      </c>
    </row>
    <row r="49" spans="1:8" x14ac:dyDescent="0.25">
      <c r="A49" s="17">
        <v>45261</v>
      </c>
      <c r="B49" s="18">
        <v>8266.6184094173295</v>
      </c>
      <c r="C49" s="18">
        <v>20976.203029304899</v>
      </c>
      <c r="D49" s="18"/>
      <c r="E49" s="18">
        <v>8366.8608594972593</v>
      </c>
      <c r="F49" s="18">
        <v>13867.7192255685</v>
      </c>
      <c r="G49" s="18">
        <v>51477.401523787987</v>
      </c>
      <c r="H49" s="18">
        <v>778.19285095399698</v>
      </c>
    </row>
    <row r="50" spans="1:8" x14ac:dyDescent="0.25">
      <c r="A50" s="17">
        <v>45352</v>
      </c>
      <c r="B50" s="18">
        <v>9606.3115325546096</v>
      </c>
      <c r="C50" s="18">
        <v>23155.709929217799</v>
      </c>
      <c r="D50" s="18"/>
      <c r="E50" s="18">
        <v>7737.2853803949301</v>
      </c>
      <c r="F50" s="18">
        <v>13639.5733432696</v>
      </c>
      <c r="G50" s="18">
        <v>54138.880185436945</v>
      </c>
      <c r="H50" s="18">
        <v>728.86706711939905</v>
      </c>
    </row>
    <row r="51" spans="1:8" x14ac:dyDescent="0.25">
      <c r="A51" s="17">
        <v>45444</v>
      </c>
      <c r="B51" s="18">
        <v>11415.3630786426</v>
      </c>
      <c r="C51" s="18">
        <v>23959.737242664101</v>
      </c>
      <c r="D51" s="18">
        <v>1213.1090503160322</v>
      </c>
      <c r="E51" s="18">
        <v>8763.3458217426305</v>
      </c>
      <c r="F51" s="18">
        <v>14793.2307915372</v>
      </c>
      <c r="G51" s="18">
        <v>60144.785984902563</v>
      </c>
      <c r="H51" s="18">
        <v>769.99392230795399</v>
      </c>
    </row>
    <row r="52" spans="1:8" x14ac:dyDescent="0.25">
      <c r="A52" s="17">
        <v>45536</v>
      </c>
      <c r="B52" s="18">
        <v>13384.160539500401</v>
      </c>
      <c r="C52" s="18">
        <v>21525.7053836837</v>
      </c>
      <c r="D52" s="18">
        <v>2020.9378980489109</v>
      </c>
      <c r="E52" s="18">
        <v>8178.9641943707902</v>
      </c>
      <c r="F52" s="18">
        <v>13985.6066553575</v>
      </c>
      <c r="G52" s="18">
        <v>59095.374670961304</v>
      </c>
      <c r="H52" s="18">
        <v>780.76081706827699</v>
      </c>
    </row>
    <row r="53" spans="1:8" x14ac:dyDescent="0.25">
      <c r="A53" s="17">
        <v>45627</v>
      </c>
      <c r="B53" s="18">
        <v>15005.7439104651</v>
      </c>
      <c r="C53" s="18">
        <v>21002.75381821</v>
      </c>
      <c r="D53" s="18">
        <v>2020.9378980489109</v>
      </c>
      <c r="E53" s="18">
        <v>8697.5562119249407</v>
      </c>
      <c r="F53" s="18">
        <v>14099.213633744401</v>
      </c>
      <c r="G53" s="18">
        <v>60826.205472393354</v>
      </c>
      <c r="H53" s="18">
        <v>791.75731774057704</v>
      </c>
    </row>
    <row r="54" spans="1:8" x14ac:dyDescent="0.25">
      <c r="A54" s="17">
        <v>45717</v>
      </c>
      <c r="B54" s="18">
        <v>17406.140803681901</v>
      </c>
      <c r="C54" s="18">
        <v>27252.722403373202</v>
      </c>
      <c r="D54" s="18">
        <v>2063.4354768314206</v>
      </c>
      <c r="E54" s="18">
        <v>9266.3952674093998</v>
      </c>
      <c r="F54" s="18">
        <v>14665.1769255696</v>
      </c>
      <c r="G54" s="18">
        <v>70653.870876865534</v>
      </c>
      <c r="H54" s="18">
        <v>771.48267420119703</v>
      </c>
    </row>
  </sheetData>
  <mergeCells count="2">
    <mergeCell ref="J39:N39"/>
    <mergeCell ref="J40:N4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B2402-DA9D-4B4E-A6BD-E290E8713835}">
  <dimension ref="A1:R84"/>
  <sheetViews>
    <sheetView showGridLines="0" zoomScaleNormal="100" workbookViewId="0">
      <selection activeCell="J5" sqref="J5"/>
    </sheetView>
  </sheetViews>
  <sheetFormatPr baseColWidth="10" defaultColWidth="10.85546875" defaultRowHeight="15" x14ac:dyDescent="0.25"/>
  <cols>
    <col min="1" max="1" width="8.85546875" style="6" bestFit="1" customWidth="1"/>
    <col min="2" max="4" width="8.85546875" style="7" bestFit="1" customWidth="1"/>
    <col min="5" max="5" width="12.5703125" style="7" bestFit="1" customWidth="1"/>
    <col min="6" max="6" width="8.5703125" style="7" bestFit="1" customWidth="1"/>
    <col min="7" max="7" width="8.85546875" style="7" bestFit="1" customWidth="1"/>
    <col min="8" max="8" width="11.42578125" style="7" bestFit="1" customWidth="1"/>
    <col min="9" max="16" width="10.85546875" style="6"/>
    <col min="17" max="16384" width="10.85546875" style="1"/>
  </cols>
  <sheetData>
    <row r="1" spans="1:14" x14ac:dyDescent="0.25">
      <c r="A1" s="16" t="s">
        <v>3</v>
      </c>
      <c r="B1" s="16" t="s">
        <v>13</v>
      </c>
      <c r="C1" s="16" t="s">
        <v>14</v>
      </c>
      <c r="D1" s="16" t="s">
        <v>1</v>
      </c>
      <c r="E1" s="16" t="s">
        <v>15</v>
      </c>
      <c r="F1" s="16" t="s">
        <v>16</v>
      </c>
      <c r="G1" s="16" t="s">
        <v>0</v>
      </c>
      <c r="H1" s="16" t="s">
        <v>17</v>
      </c>
      <c r="I1" s="8"/>
    </row>
    <row r="2" spans="1:14" x14ac:dyDescent="0.25">
      <c r="A2" s="20">
        <v>40878</v>
      </c>
      <c r="B2" s="21">
        <v>7944.703109</v>
      </c>
      <c r="C2" s="21">
        <v>17960.443958</v>
      </c>
      <c r="D2" s="21">
        <v>0</v>
      </c>
      <c r="E2" s="21">
        <v>2406.7878620000001</v>
      </c>
      <c r="F2" s="21">
        <v>5477.2460109999984</v>
      </c>
      <c r="G2" s="21">
        <v>33789.180939999998</v>
      </c>
      <c r="H2" s="21">
        <v>1341</v>
      </c>
      <c r="I2" s="8"/>
    </row>
    <row r="3" spans="1:14" x14ac:dyDescent="0.25">
      <c r="A3" s="20">
        <v>40969</v>
      </c>
      <c r="B3" s="21">
        <v>12250.217465000002</v>
      </c>
      <c r="C3" s="21">
        <v>17428.769475000001</v>
      </c>
      <c r="D3" s="21">
        <v>0</v>
      </c>
      <c r="E3" s="21">
        <v>2689.9331930000003</v>
      </c>
      <c r="F3" s="21">
        <v>5943.4609739999978</v>
      </c>
      <c r="G3" s="21">
        <v>38312.381106999994</v>
      </c>
      <c r="H3" s="21">
        <v>1321</v>
      </c>
      <c r="I3" s="8"/>
      <c r="J3" s="26" t="s">
        <v>10</v>
      </c>
      <c r="K3" s="27"/>
      <c r="L3" s="27"/>
      <c r="M3" s="27"/>
      <c r="N3" s="27"/>
    </row>
    <row r="4" spans="1:14" x14ac:dyDescent="0.25">
      <c r="A4" s="20">
        <v>41061</v>
      </c>
      <c r="B4" s="21">
        <v>16244.478341000002</v>
      </c>
      <c r="C4" s="21">
        <v>30960.252355000001</v>
      </c>
      <c r="D4" s="21">
        <v>0</v>
      </c>
      <c r="E4" s="21">
        <v>3395.6476610000004</v>
      </c>
      <c r="F4" s="21">
        <v>8785.9144670000005</v>
      </c>
      <c r="G4" s="21">
        <v>59386.292824000004</v>
      </c>
      <c r="H4" s="21">
        <v>1341</v>
      </c>
      <c r="I4" s="8"/>
      <c r="J4" s="27" t="s">
        <v>21</v>
      </c>
      <c r="K4" s="27"/>
      <c r="L4" s="27"/>
      <c r="M4" s="27"/>
      <c r="N4" s="27"/>
    </row>
    <row r="5" spans="1:14" x14ac:dyDescent="0.25">
      <c r="A5" s="20">
        <v>41153</v>
      </c>
      <c r="B5" s="21">
        <v>16160.683914000001</v>
      </c>
      <c r="C5" s="21">
        <v>20791.843209000002</v>
      </c>
      <c r="D5" s="21">
        <v>0</v>
      </c>
      <c r="E5" s="21">
        <v>2837.9096509999999</v>
      </c>
      <c r="F5" s="21">
        <v>10592.286758999999</v>
      </c>
      <c r="G5" s="21">
        <v>50382.723532999997</v>
      </c>
      <c r="H5" s="21">
        <v>1243</v>
      </c>
      <c r="I5" s="8"/>
      <c r="J5" s="28" t="s">
        <v>22</v>
      </c>
      <c r="K5" s="28"/>
      <c r="L5" s="27"/>
      <c r="M5" s="27"/>
      <c r="N5" s="27"/>
    </row>
    <row r="6" spans="1:14" x14ac:dyDescent="0.25">
      <c r="A6" s="20">
        <v>41244</v>
      </c>
      <c r="B6" s="21">
        <v>23803.177897000001</v>
      </c>
      <c r="C6" s="21">
        <v>22162.621097000003</v>
      </c>
      <c r="D6" s="21">
        <v>0</v>
      </c>
      <c r="E6" s="21">
        <v>2894.9532650000001</v>
      </c>
      <c r="F6" s="21">
        <v>9512.0613229999999</v>
      </c>
      <c r="G6" s="21">
        <v>58372.813581999995</v>
      </c>
      <c r="H6" s="21">
        <v>1181</v>
      </c>
      <c r="I6" s="8"/>
      <c r="J6" s="28"/>
      <c r="K6" s="28"/>
      <c r="L6" s="27"/>
      <c r="M6" s="27"/>
      <c r="N6" s="27"/>
    </row>
    <row r="7" spans="1:14" x14ac:dyDescent="0.25">
      <c r="A7" s="20">
        <v>41334</v>
      </c>
      <c r="B7" s="21">
        <v>19950.778796999999</v>
      </c>
      <c r="C7" s="21">
        <v>28044.917821000003</v>
      </c>
      <c r="D7" s="21">
        <v>0</v>
      </c>
      <c r="E7" s="21">
        <v>3137.4594749999997</v>
      </c>
      <c r="F7" s="21">
        <v>13705.969657000001</v>
      </c>
      <c r="G7" s="21">
        <v>64839.125749999999</v>
      </c>
      <c r="H7" s="21">
        <v>1117</v>
      </c>
      <c r="I7" s="8"/>
      <c r="J7" s="28"/>
      <c r="K7" s="28"/>
      <c r="L7" s="27"/>
      <c r="M7" s="27"/>
      <c r="N7" s="27"/>
    </row>
    <row r="8" spans="1:14" x14ac:dyDescent="0.25">
      <c r="A8" s="20">
        <v>41426</v>
      </c>
      <c r="B8" s="21">
        <v>18168.166897000003</v>
      </c>
      <c r="C8" s="21">
        <v>20249.163076999997</v>
      </c>
      <c r="D8" s="21">
        <v>0</v>
      </c>
      <c r="E8" s="21">
        <v>3227.1093179999998</v>
      </c>
      <c r="F8" s="21">
        <v>17633.046342999998</v>
      </c>
      <c r="G8" s="21">
        <v>59277.485634999997</v>
      </c>
      <c r="H8" s="21">
        <v>1101</v>
      </c>
      <c r="I8" s="8"/>
      <c r="J8" s="28"/>
      <c r="K8" s="28"/>
      <c r="L8" s="27"/>
      <c r="M8" s="27"/>
      <c r="N8" s="27"/>
    </row>
    <row r="9" spans="1:14" x14ac:dyDescent="0.25">
      <c r="A9" s="20">
        <v>41518</v>
      </c>
      <c r="B9" s="21">
        <v>20280.578896999999</v>
      </c>
      <c r="C9" s="21">
        <v>21759.816920999998</v>
      </c>
      <c r="D9" s="21">
        <v>0</v>
      </c>
      <c r="E9" s="21">
        <v>3424.776034</v>
      </c>
      <c r="F9" s="21">
        <v>17486.106032000003</v>
      </c>
      <c r="G9" s="21">
        <v>62951.27788400001</v>
      </c>
      <c r="H9" s="21">
        <v>1111</v>
      </c>
      <c r="I9" s="8"/>
      <c r="J9" s="28"/>
      <c r="K9" s="28"/>
      <c r="L9" s="27"/>
      <c r="M9" s="27"/>
      <c r="N9" s="27"/>
    </row>
    <row r="10" spans="1:14" x14ac:dyDescent="0.25">
      <c r="A10" s="20">
        <v>41609</v>
      </c>
      <c r="B10" s="21">
        <v>22633.799885000004</v>
      </c>
      <c r="C10" s="21">
        <v>21643.565917</v>
      </c>
      <c r="D10" s="21">
        <v>0</v>
      </c>
      <c r="E10" s="21">
        <v>3927.7787079999998</v>
      </c>
      <c r="F10" s="21">
        <v>19155.884954000001</v>
      </c>
      <c r="G10" s="21">
        <v>67361.029464000007</v>
      </c>
      <c r="H10" s="21">
        <v>1238</v>
      </c>
      <c r="I10" s="8"/>
      <c r="J10" s="28"/>
      <c r="K10" s="28"/>
      <c r="L10" s="27"/>
      <c r="M10" s="27"/>
      <c r="N10" s="27"/>
    </row>
    <row r="11" spans="1:14" x14ac:dyDescent="0.25">
      <c r="A11" s="20">
        <v>41699</v>
      </c>
      <c r="B11" s="21">
        <v>22190.337885000004</v>
      </c>
      <c r="C11" s="21">
        <v>13989.429832999998</v>
      </c>
      <c r="D11" s="21">
        <v>0</v>
      </c>
      <c r="E11" s="21">
        <v>3130.3026689999997</v>
      </c>
      <c r="F11" s="21">
        <v>14067.452845000002</v>
      </c>
      <c r="G11" s="21">
        <v>53377.523232</v>
      </c>
      <c r="H11" s="21">
        <v>1080</v>
      </c>
      <c r="I11" s="8"/>
      <c r="J11" s="28"/>
      <c r="K11" s="28"/>
      <c r="L11" s="27"/>
      <c r="M11" s="27"/>
      <c r="N11" s="27"/>
    </row>
    <row r="12" spans="1:14" x14ac:dyDescent="0.25">
      <c r="A12" s="20">
        <v>41791</v>
      </c>
      <c r="B12" s="21">
        <v>23592.326275000003</v>
      </c>
      <c r="C12" s="21">
        <v>7739.9471149999999</v>
      </c>
      <c r="D12" s="21">
        <v>0</v>
      </c>
      <c r="E12" s="21">
        <v>2346.5204749999998</v>
      </c>
      <c r="F12" s="21">
        <v>6769.928619000003</v>
      </c>
      <c r="G12" s="21">
        <v>40448.722484000005</v>
      </c>
      <c r="H12" s="21">
        <v>1000</v>
      </c>
      <c r="I12" s="8"/>
      <c r="J12" s="28"/>
      <c r="K12" s="28"/>
      <c r="L12" s="27"/>
      <c r="M12" s="27"/>
      <c r="N12" s="27"/>
    </row>
    <row r="13" spans="1:14" x14ac:dyDescent="0.25">
      <c r="A13" s="20">
        <v>41883</v>
      </c>
      <c r="B13" s="21">
        <v>23467.674142000003</v>
      </c>
      <c r="C13" s="21">
        <v>4421.9710029999997</v>
      </c>
      <c r="D13" s="21">
        <v>0</v>
      </c>
      <c r="E13" s="21">
        <v>1859.7312020000002</v>
      </c>
      <c r="F13" s="21">
        <v>4399.2370769999989</v>
      </c>
      <c r="G13" s="21">
        <v>34148.613424000003</v>
      </c>
      <c r="H13" s="21">
        <v>816</v>
      </c>
      <c r="I13" s="8"/>
      <c r="J13" s="28"/>
      <c r="K13" s="28"/>
      <c r="L13" s="27"/>
      <c r="M13" s="27"/>
      <c r="N13" s="27"/>
    </row>
    <row r="14" spans="1:14" x14ac:dyDescent="0.25">
      <c r="A14" s="20">
        <v>41974</v>
      </c>
      <c r="B14" s="21">
        <v>19727.344998</v>
      </c>
      <c r="C14" s="21">
        <v>2546.94425</v>
      </c>
      <c r="D14" s="21">
        <v>0</v>
      </c>
      <c r="E14" s="21">
        <v>1351.429668</v>
      </c>
      <c r="F14" s="21">
        <v>3177.8139149999997</v>
      </c>
      <c r="G14" s="21">
        <v>26803.532831</v>
      </c>
      <c r="H14" s="21">
        <v>587</v>
      </c>
      <c r="I14" s="8"/>
      <c r="J14" s="28"/>
      <c r="K14" s="28"/>
      <c r="L14" s="27"/>
      <c r="M14" s="27"/>
      <c r="N14" s="27"/>
    </row>
    <row r="15" spans="1:14" x14ac:dyDescent="0.25">
      <c r="A15" s="20">
        <v>42064</v>
      </c>
      <c r="B15" s="21">
        <v>21462.176374000002</v>
      </c>
      <c r="C15" s="21">
        <v>2502.4794300000003</v>
      </c>
      <c r="D15" s="21">
        <v>0</v>
      </c>
      <c r="E15" s="21">
        <v>2540.122609</v>
      </c>
      <c r="F15" s="21">
        <v>3731.4869619999977</v>
      </c>
      <c r="G15" s="21">
        <v>30236.265374999999</v>
      </c>
      <c r="H15" s="21">
        <v>682</v>
      </c>
      <c r="I15" s="8"/>
      <c r="J15" s="28"/>
      <c r="K15" s="28"/>
      <c r="L15" s="27"/>
      <c r="M15" s="27"/>
      <c r="N15" s="27"/>
    </row>
    <row r="16" spans="1:14" x14ac:dyDescent="0.25">
      <c r="A16" s="20">
        <v>42156</v>
      </c>
      <c r="B16" s="21">
        <v>19425.850984000001</v>
      </c>
      <c r="C16" s="21">
        <v>6861.1857810000001</v>
      </c>
      <c r="D16" s="21">
        <v>0</v>
      </c>
      <c r="E16" s="21">
        <v>3049.4511269999998</v>
      </c>
      <c r="F16" s="21">
        <v>4601.4064889999981</v>
      </c>
      <c r="G16" s="21">
        <v>33937.894381000006</v>
      </c>
      <c r="H16" s="21">
        <v>675</v>
      </c>
      <c r="I16" s="8"/>
      <c r="J16" s="28"/>
      <c r="K16" s="28"/>
      <c r="L16" s="27"/>
      <c r="M16" s="27"/>
      <c r="N16" s="27"/>
    </row>
    <row r="17" spans="1:18" x14ac:dyDescent="0.25">
      <c r="A17" s="20">
        <v>42248</v>
      </c>
      <c r="B17" s="21">
        <v>19895.907057</v>
      </c>
      <c r="C17" s="21">
        <v>9326.8785050000006</v>
      </c>
      <c r="D17" s="21">
        <v>0</v>
      </c>
      <c r="E17" s="21">
        <v>3383.1623939999999</v>
      </c>
      <c r="F17" s="21">
        <v>5895.7373930000003</v>
      </c>
      <c r="G17" s="21">
        <v>38501.685348999999</v>
      </c>
      <c r="H17" s="21">
        <v>688</v>
      </c>
      <c r="I17" s="8"/>
      <c r="J17" s="28"/>
      <c r="K17" s="28"/>
      <c r="L17" s="27"/>
      <c r="M17" s="27"/>
      <c r="N17" s="27"/>
    </row>
    <row r="18" spans="1:18" ht="15" customHeight="1" x14ac:dyDescent="0.25">
      <c r="A18" s="20">
        <v>42339</v>
      </c>
      <c r="B18" s="21">
        <v>14387.116716</v>
      </c>
      <c r="C18" s="21">
        <v>9199.708161999999</v>
      </c>
      <c r="D18" s="21">
        <v>0</v>
      </c>
      <c r="E18" s="21">
        <v>3874.1453079999997</v>
      </c>
      <c r="F18" s="21">
        <v>7861.4613190000018</v>
      </c>
      <c r="G18" s="21">
        <v>35322.431505</v>
      </c>
      <c r="H18" s="21">
        <v>682</v>
      </c>
      <c r="I18" s="8"/>
      <c r="J18" s="35" t="s">
        <v>20</v>
      </c>
      <c r="K18" s="35"/>
      <c r="L18" s="35"/>
      <c r="M18" s="35"/>
      <c r="N18" s="29"/>
    </row>
    <row r="19" spans="1:18" ht="24.95" customHeight="1" x14ac:dyDescent="0.25">
      <c r="A19" s="20">
        <v>42430</v>
      </c>
      <c r="B19" s="21">
        <v>22329.893727000002</v>
      </c>
      <c r="C19" s="21">
        <v>9149.3530179999998</v>
      </c>
      <c r="D19" s="21">
        <v>0</v>
      </c>
      <c r="E19" s="21">
        <v>3165.9671109999999</v>
      </c>
      <c r="F19" s="21">
        <v>7280.3133120000057</v>
      </c>
      <c r="G19" s="21">
        <v>41925.527168000001</v>
      </c>
      <c r="H19" s="21">
        <v>668</v>
      </c>
      <c r="I19" s="8"/>
      <c r="J19" s="35"/>
      <c r="K19" s="35"/>
      <c r="L19" s="35"/>
      <c r="M19" s="35"/>
    </row>
    <row r="20" spans="1:18" x14ac:dyDescent="0.25">
      <c r="A20" s="20">
        <v>42522</v>
      </c>
      <c r="B20" s="21">
        <v>24497.698453000001</v>
      </c>
      <c r="C20" s="21">
        <v>4590.4403789999988</v>
      </c>
      <c r="D20" s="21">
        <v>0</v>
      </c>
      <c r="E20" s="21">
        <v>3236.1461649999997</v>
      </c>
      <c r="F20" s="21">
        <v>6689.6138650000066</v>
      </c>
      <c r="G20" s="21">
        <v>39013.898862000009</v>
      </c>
      <c r="H20" s="21">
        <v>635</v>
      </c>
      <c r="I20" s="8"/>
      <c r="J20" s="35"/>
      <c r="K20" s="35"/>
      <c r="L20" s="35"/>
      <c r="M20" s="35"/>
    </row>
    <row r="21" spans="1:18" x14ac:dyDescent="0.25">
      <c r="A21" s="20">
        <v>42614</v>
      </c>
      <c r="B21" s="21">
        <v>24744.597712999999</v>
      </c>
      <c r="C21" s="21">
        <v>3623.0766899999999</v>
      </c>
      <c r="D21" s="21">
        <v>0</v>
      </c>
      <c r="E21" s="21">
        <v>3354.0397199999998</v>
      </c>
      <c r="F21" s="21">
        <v>4729.9923710000057</v>
      </c>
      <c r="G21" s="21">
        <v>36451.706494000005</v>
      </c>
      <c r="H21" s="21">
        <v>622</v>
      </c>
      <c r="I21" s="8"/>
      <c r="J21" s="35"/>
      <c r="K21" s="35"/>
      <c r="L21" s="35"/>
      <c r="M21" s="35"/>
    </row>
    <row r="22" spans="1:18" ht="24.75" customHeight="1" x14ac:dyDescent="0.25">
      <c r="A22" s="20">
        <v>42705</v>
      </c>
      <c r="B22" s="21">
        <v>22346.448313000001</v>
      </c>
      <c r="C22" s="21">
        <v>8993.0851789999997</v>
      </c>
      <c r="D22" s="21">
        <v>0</v>
      </c>
      <c r="E22" s="21">
        <v>2832.2883450000004</v>
      </c>
      <c r="F22" s="21">
        <v>2021.1238650000025</v>
      </c>
      <c r="G22" s="21">
        <v>36192.945702000005</v>
      </c>
      <c r="H22" s="21">
        <v>542</v>
      </c>
      <c r="I22" s="8"/>
      <c r="J22" s="36" t="s">
        <v>19</v>
      </c>
      <c r="K22" s="36"/>
      <c r="L22" s="36"/>
      <c r="M22" s="36"/>
      <c r="N22" s="36"/>
    </row>
    <row r="23" spans="1:18" ht="15" customHeight="1" x14ac:dyDescent="0.25">
      <c r="A23" s="20">
        <v>42795</v>
      </c>
      <c r="B23" s="21">
        <v>11639.279425999999</v>
      </c>
      <c r="C23" s="21">
        <v>10848.132123000001</v>
      </c>
      <c r="D23" s="21">
        <v>0</v>
      </c>
      <c r="E23" s="21">
        <v>3311.9791309999996</v>
      </c>
      <c r="F23" s="21">
        <v>2017.5693450000001</v>
      </c>
      <c r="G23" s="21">
        <v>27816.960025</v>
      </c>
      <c r="H23" s="21">
        <v>494</v>
      </c>
      <c r="I23" s="8"/>
      <c r="J23" s="29"/>
      <c r="K23" s="29"/>
      <c r="L23" s="29"/>
      <c r="M23" s="29"/>
      <c r="N23" s="29"/>
    </row>
    <row r="24" spans="1:18" x14ac:dyDescent="0.25">
      <c r="A24" s="20">
        <v>42887</v>
      </c>
      <c r="B24" s="21">
        <v>6318.2936060000002</v>
      </c>
      <c r="C24" s="21">
        <v>13945.310443</v>
      </c>
      <c r="D24" s="21">
        <v>0</v>
      </c>
      <c r="E24" s="21">
        <v>3374.2925099999998</v>
      </c>
      <c r="F24" s="21">
        <v>2339.1098320000001</v>
      </c>
      <c r="G24" s="21">
        <v>25977.006390999999</v>
      </c>
      <c r="H24" s="21">
        <v>484</v>
      </c>
      <c r="I24" s="8"/>
      <c r="J24" s="30"/>
      <c r="K24" s="30"/>
      <c r="L24" s="30"/>
      <c r="M24" s="30"/>
      <c r="N24" s="30"/>
      <c r="O24" s="30"/>
      <c r="P24" s="30"/>
      <c r="Q24" s="30"/>
      <c r="R24" s="30"/>
    </row>
    <row r="25" spans="1:18" x14ac:dyDescent="0.25">
      <c r="A25" s="20">
        <v>42979</v>
      </c>
      <c r="B25" s="21">
        <v>6635.6390029999993</v>
      </c>
      <c r="C25" s="21">
        <v>13539.556283</v>
      </c>
      <c r="D25" s="21">
        <v>0</v>
      </c>
      <c r="E25" s="21">
        <v>5576.5965560000004</v>
      </c>
      <c r="F25" s="21">
        <v>7090.5972099999981</v>
      </c>
      <c r="G25" s="21">
        <v>32842.389051999999</v>
      </c>
      <c r="H25" s="21">
        <v>507</v>
      </c>
      <c r="I25" s="8"/>
      <c r="J25" s="30"/>
      <c r="K25" s="30"/>
      <c r="L25" s="30"/>
      <c r="M25" s="30"/>
      <c r="N25" s="30"/>
      <c r="O25" s="30"/>
      <c r="P25" s="30"/>
      <c r="Q25" s="30"/>
      <c r="R25" s="30"/>
    </row>
    <row r="26" spans="1:18" x14ac:dyDescent="0.25">
      <c r="A26" s="20">
        <v>43070</v>
      </c>
      <c r="B26" s="21">
        <v>6901.2860029999993</v>
      </c>
      <c r="C26" s="21">
        <v>7858.2362830000002</v>
      </c>
      <c r="D26" s="21">
        <v>0</v>
      </c>
      <c r="E26" s="21">
        <v>5763.5071479999997</v>
      </c>
      <c r="F26" s="21">
        <v>8632.1521749999974</v>
      </c>
      <c r="G26" s="21">
        <v>29155.181608999996</v>
      </c>
      <c r="H26" s="21">
        <v>517</v>
      </c>
      <c r="I26" s="8"/>
      <c r="J26" s="30"/>
      <c r="K26" s="30"/>
      <c r="L26" s="30"/>
      <c r="M26" s="30"/>
      <c r="N26" s="30"/>
      <c r="O26" s="30"/>
      <c r="P26" s="30"/>
      <c r="Q26" s="30"/>
      <c r="R26" s="30"/>
    </row>
    <row r="27" spans="1:18" x14ac:dyDescent="0.25">
      <c r="A27" s="20">
        <v>43160</v>
      </c>
      <c r="B27" s="21">
        <v>6871.2582629999988</v>
      </c>
      <c r="C27" s="21">
        <v>6319.3124829999997</v>
      </c>
      <c r="D27" s="21">
        <v>0</v>
      </c>
      <c r="E27" s="21">
        <v>5509.5346720000007</v>
      </c>
      <c r="F27" s="21">
        <v>8988.4008789999989</v>
      </c>
      <c r="G27" s="21">
        <v>27688.506296999996</v>
      </c>
      <c r="H27" s="21">
        <v>516</v>
      </c>
      <c r="I27" s="8"/>
      <c r="J27" s="30"/>
      <c r="K27" s="30"/>
      <c r="L27" s="30"/>
      <c r="M27" s="30"/>
      <c r="N27" s="30"/>
      <c r="O27" s="30"/>
      <c r="P27" s="30"/>
      <c r="Q27" s="30"/>
      <c r="R27" s="30"/>
    </row>
    <row r="28" spans="1:18" x14ac:dyDescent="0.25">
      <c r="A28" s="20">
        <v>43252</v>
      </c>
      <c r="B28" s="21">
        <v>8905.9803570000004</v>
      </c>
      <c r="C28" s="21">
        <v>3223.2531629999994</v>
      </c>
      <c r="D28" s="21">
        <v>0</v>
      </c>
      <c r="E28" s="21">
        <v>6150.8734219999997</v>
      </c>
      <c r="F28" s="21">
        <v>8702.4855149999985</v>
      </c>
      <c r="G28" s="21">
        <v>26982.592456999999</v>
      </c>
      <c r="H28" s="21">
        <v>557</v>
      </c>
      <c r="I28" s="8"/>
      <c r="J28" s="30"/>
      <c r="K28" s="30"/>
      <c r="L28" s="30"/>
      <c r="M28" s="30"/>
      <c r="N28" s="30"/>
      <c r="O28" s="30"/>
      <c r="P28" s="30"/>
      <c r="Q28" s="30"/>
      <c r="R28" s="30"/>
    </row>
    <row r="29" spans="1:18" x14ac:dyDescent="0.25">
      <c r="A29" s="20">
        <v>43344</v>
      </c>
      <c r="B29" s="21">
        <v>4603.6412899999996</v>
      </c>
      <c r="C29" s="21">
        <v>3742.2352469999996</v>
      </c>
      <c r="D29" s="21">
        <v>0</v>
      </c>
      <c r="E29" s="21">
        <v>5198.5659569999998</v>
      </c>
      <c r="F29" s="21">
        <v>4417.2968920000021</v>
      </c>
      <c r="G29" s="21">
        <v>17961.739386000001</v>
      </c>
      <c r="H29" s="21">
        <v>539</v>
      </c>
      <c r="I29" s="8"/>
      <c r="J29" s="1"/>
      <c r="K29" s="1"/>
      <c r="L29" s="1"/>
      <c r="M29" s="1"/>
      <c r="N29" s="1"/>
      <c r="O29" s="1"/>
      <c r="P29" s="1"/>
    </row>
    <row r="30" spans="1:18" x14ac:dyDescent="0.25">
      <c r="A30" s="20">
        <v>43435</v>
      </c>
      <c r="B30" s="21">
        <v>5741.1365100000003</v>
      </c>
      <c r="C30" s="21">
        <v>8500.4016469999988</v>
      </c>
      <c r="D30" s="21">
        <v>0</v>
      </c>
      <c r="E30" s="21">
        <v>5645.1729329999998</v>
      </c>
      <c r="F30" s="21">
        <v>3305.3400030000021</v>
      </c>
      <c r="G30" s="21">
        <v>23192.051093000002</v>
      </c>
      <c r="H30" s="21">
        <v>556</v>
      </c>
      <c r="I30" s="8"/>
    </row>
    <row r="31" spans="1:18" x14ac:dyDescent="0.25">
      <c r="A31" s="20">
        <v>43525</v>
      </c>
      <c r="B31" s="21">
        <v>5868.9459799999995</v>
      </c>
      <c r="C31" s="21">
        <v>11556.561222999999</v>
      </c>
      <c r="D31" s="21">
        <v>0</v>
      </c>
      <c r="E31" s="21">
        <v>6607.722885000001</v>
      </c>
      <c r="F31" s="21">
        <v>2927.9700340000027</v>
      </c>
      <c r="G31" s="21">
        <v>26961.200122000002</v>
      </c>
      <c r="H31" s="21">
        <v>564</v>
      </c>
      <c r="I31" s="8"/>
      <c r="J31" s="5"/>
      <c r="K31" s="5"/>
      <c r="L31" s="5"/>
      <c r="M31" s="5"/>
      <c r="N31" s="5"/>
    </row>
    <row r="32" spans="1:18" x14ac:dyDescent="0.25">
      <c r="A32" s="20">
        <v>43617</v>
      </c>
      <c r="B32" s="21">
        <v>4986.4940239999996</v>
      </c>
      <c r="C32" s="21">
        <v>11679.740222999999</v>
      </c>
      <c r="D32" s="21">
        <v>0</v>
      </c>
      <c r="E32" s="21">
        <v>7154.6309680000004</v>
      </c>
      <c r="F32" s="21">
        <v>5487.5227380000033</v>
      </c>
      <c r="G32" s="21">
        <v>29308.387952999998</v>
      </c>
      <c r="H32" s="21">
        <v>581</v>
      </c>
      <c r="I32" s="8"/>
    </row>
    <row r="33" spans="1:9" x14ac:dyDescent="0.25">
      <c r="A33" s="20">
        <v>43709</v>
      </c>
      <c r="B33" s="21">
        <v>14366.096493999999</v>
      </c>
      <c r="C33" s="21">
        <v>13137.600973000001</v>
      </c>
      <c r="D33" s="21">
        <v>0</v>
      </c>
      <c r="E33" s="21">
        <v>7177.2152599999999</v>
      </c>
      <c r="F33" s="21">
        <v>5326.1045800000002</v>
      </c>
      <c r="G33" s="21">
        <v>40007.017307000002</v>
      </c>
      <c r="H33" s="21">
        <v>585</v>
      </c>
      <c r="I33" s="8"/>
    </row>
    <row r="34" spans="1:9" x14ac:dyDescent="0.25">
      <c r="A34" s="20">
        <v>43800</v>
      </c>
      <c r="B34" s="21">
        <v>18249.376389000001</v>
      </c>
      <c r="C34" s="21">
        <v>9475.9418970000006</v>
      </c>
      <c r="D34" s="21">
        <v>0</v>
      </c>
      <c r="E34" s="21">
        <v>8267.7829970000003</v>
      </c>
      <c r="F34" s="21">
        <v>4946.3614289999987</v>
      </c>
      <c r="G34" s="21">
        <v>40939.462712</v>
      </c>
      <c r="H34" s="21">
        <v>618</v>
      </c>
      <c r="I34" s="8"/>
    </row>
    <row r="35" spans="1:9" x14ac:dyDescent="0.25">
      <c r="A35" s="20">
        <v>43891</v>
      </c>
      <c r="B35" s="21">
        <v>35096.721592000002</v>
      </c>
      <c r="C35" s="21">
        <v>7484.1314120000006</v>
      </c>
      <c r="D35" s="21">
        <v>0</v>
      </c>
      <c r="E35" s="21">
        <v>7775.3653709999999</v>
      </c>
      <c r="F35" s="21">
        <v>5158.8015539999988</v>
      </c>
      <c r="G35" s="21">
        <v>55515.019929000002</v>
      </c>
      <c r="H35" s="21">
        <v>719</v>
      </c>
      <c r="I35" s="8"/>
    </row>
    <row r="36" spans="1:9" x14ac:dyDescent="0.25">
      <c r="A36" s="20">
        <v>43983</v>
      </c>
      <c r="B36" s="21">
        <v>36817.241369000003</v>
      </c>
      <c r="C36" s="21">
        <v>7468.4590889999999</v>
      </c>
      <c r="D36" s="21">
        <v>0</v>
      </c>
      <c r="E36" s="21">
        <v>6798.3615050000008</v>
      </c>
      <c r="F36" s="21">
        <v>5522.5503189999972</v>
      </c>
      <c r="G36" s="21">
        <v>56606.612282000002</v>
      </c>
      <c r="H36" s="21">
        <v>773</v>
      </c>
      <c r="I36" s="8"/>
    </row>
    <row r="37" spans="1:9" x14ac:dyDescent="0.25">
      <c r="A37" s="20">
        <v>44075</v>
      </c>
      <c r="B37" s="21">
        <v>29860.316149000006</v>
      </c>
      <c r="C37" s="21">
        <v>4658.7174950000008</v>
      </c>
      <c r="D37" s="21">
        <v>0</v>
      </c>
      <c r="E37" s="21">
        <v>6091.9399329999997</v>
      </c>
      <c r="F37" s="21">
        <v>7833.9442000000017</v>
      </c>
      <c r="G37" s="21">
        <v>48444.91777700001</v>
      </c>
      <c r="H37" s="21">
        <v>793</v>
      </c>
      <c r="I37" s="8"/>
    </row>
    <row r="38" spans="1:9" x14ac:dyDescent="0.25">
      <c r="A38" s="20">
        <v>44166</v>
      </c>
      <c r="B38" s="21">
        <v>27251.597734000006</v>
      </c>
      <c r="C38" s="21">
        <v>3409.7346509999998</v>
      </c>
      <c r="D38" s="21">
        <v>790</v>
      </c>
      <c r="E38" s="21">
        <v>4580.3447940000005</v>
      </c>
      <c r="F38" s="21">
        <v>7504.9830930000016</v>
      </c>
      <c r="G38" s="21">
        <v>43536.660272000008</v>
      </c>
      <c r="H38" s="21">
        <v>765</v>
      </c>
      <c r="I38" s="8"/>
    </row>
    <row r="39" spans="1:9" x14ac:dyDescent="0.25">
      <c r="A39" s="20">
        <v>44256</v>
      </c>
      <c r="B39" s="21">
        <v>17019.195745999998</v>
      </c>
      <c r="C39" s="21">
        <v>2601.69857</v>
      </c>
      <c r="D39" s="21">
        <v>828</v>
      </c>
      <c r="E39" s="21">
        <v>4121.9382300000007</v>
      </c>
      <c r="F39" s="21">
        <v>7747.6559230000012</v>
      </c>
      <c r="G39" s="21">
        <v>32318.488468999996</v>
      </c>
      <c r="H39" s="21">
        <v>745</v>
      </c>
      <c r="I39" s="8"/>
    </row>
    <row r="40" spans="1:9" x14ac:dyDescent="0.25">
      <c r="A40" s="20">
        <v>44348</v>
      </c>
      <c r="B40" s="21">
        <v>18840.913499999999</v>
      </c>
      <c r="C40" s="21">
        <v>3160.4713629999997</v>
      </c>
      <c r="D40" s="21">
        <v>1125</v>
      </c>
      <c r="E40" s="21">
        <v>3949.9317740000001</v>
      </c>
      <c r="F40" s="21">
        <v>4795.4278610000019</v>
      </c>
      <c r="G40" s="21">
        <v>31871.744498</v>
      </c>
      <c r="H40" s="21">
        <v>780</v>
      </c>
      <c r="I40" s="8"/>
    </row>
    <row r="41" spans="1:9" x14ac:dyDescent="0.25">
      <c r="A41" s="20">
        <v>44440</v>
      </c>
      <c r="B41" s="21">
        <v>19149.579814999997</v>
      </c>
      <c r="C41" s="21">
        <v>2931.9320509999998</v>
      </c>
      <c r="D41" s="21">
        <v>1125</v>
      </c>
      <c r="E41" s="21">
        <v>4061.5922949999999</v>
      </c>
      <c r="F41" s="21">
        <v>3495.1700800000003</v>
      </c>
      <c r="G41" s="21">
        <v>30763.274240999999</v>
      </c>
      <c r="H41" s="21">
        <v>755</v>
      </c>
      <c r="I41" s="8"/>
    </row>
    <row r="42" spans="1:9" x14ac:dyDescent="0.25">
      <c r="A42" s="20">
        <v>44531</v>
      </c>
      <c r="B42" s="21">
        <v>17045.686786999999</v>
      </c>
      <c r="C42" s="21">
        <v>4517.3888609999995</v>
      </c>
      <c r="D42" s="21">
        <v>491</v>
      </c>
      <c r="E42" s="21">
        <v>4374.1561949999996</v>
      </c>
      <c r="F42" s="21">
        <v>4564.9423079999997</v>
      </c>
      <c r="G42" s="21">
        <v>30993.174150999996</v>
      </c>
      <c r="H42" s="21">
        <v>739</v>
      </c>
      <c r="I42" s="8"/>
    </row>
    <row r="43" spans="1:9" x14ac:dyDescent="0.25">
      <c r="A43" s="20">
        <v>44621</v>
      </c>
      <c r="B43" s="21">
        <v>12042.860582999998</v>
      </c>
      <c r="C43" s="21">
        <v>4196.8253509999995</v>
      </c>
      <c r="D43" s="21">
        <v>453</v>
      </c>
      <c r="E43" s="21">
        <v>4732.1988579999997</v>
      </c>
      <c r="F43" s="21">
        <v>19649.041566999997</v>
      </c>
      <c r="G43" s="21">
        <v>41073.926358999997</v>
      </c>
      <c r="H43" s="21">
        <v>663</v>
      </c>
      <c r="I43" s="8"/>
    </row>
    <row r="44" spans="1:9" x14ac:dyDescent="0.25">
      <c r="A44" s="20">
        <v>44713</v>
      </c>
      <c r="B44" s="21">
        <v>10427.565768</v>
      </c>
      <c r="C44" s="21">
        <v>3278.3058809999998</v>
      </c>
      <c r="D44" s="21">
        <v>156</v>
      </c>
      <c r="E44" s="21">
        <v>4386.2944229999994</v>
      </c>
      <c r="F44" s="21">
        <v>20064.601155999997</v>
      </c>
      <c r="G44" s="21">
        <v>38312.767227999997</v>
      </c>
      <c r="H44" s="21">
        <v>514</v>
      </c>
      <c r="I44" s="8"/>
    </row>
    <row r="45" spans="1:9" x14ac:dyDescent="0.25">
      <c r="A45" s="20">
        <v>44805</v>
      </c>
      <c r="B45" s="21">
        <v>10536.202365000001</v>
      </c>
      <c r="C45" s="21">
        <v>2768.4242319999994</v>
      </c>
      <c r="D45" s="21">
        <v>156</v>
      </c>
      <c r="E45" s="21">
        <v>3557.8107759999994</v>
      </c>
      <c r="F45" s="21">
        <v>19068.579876</v>
      </c>
      <c r="G45" s="21">
        <v>36087.017248999997</v>
      </c>
      <c r="H45" s="21">
        <v>489</v>
      </c>
      <c r="I45" s="8"/>
    </row>
    <row r="46" spans="1:9" x14ac:dyDescent="0.25">
      <c r="A46" s="20">
        <v>44896</v>
      </c>
      <c r="B46" s="21">
        <v>11829.447235</v>
      </c>
      <c r="C46" s="21">
        <v>1211.4812080000002</v>
      </c>
      <c r="D46" s="21">
        <v>500</v>
      </c>
      <c r="E46" s="21">
        <v>3263.0100389999998</v>
      </c>
      <c r="F46" s="21">
        <v>18054.432072999996</v>
      </c>
      <c r="G46" s="21">
        <v>34858.370555000001</v>
      </c>
      <c r="H46" s="21">
        <v>449</v>
      </c>
      <c r="I46" s="8"/>
    </row>
    <row r="47" spans="1:9" ht="14.45" customHeight="1" x14ac:dyDescent="0.25">
      <c r="A47" s="20">
        <v>44986</v>
      </c>
      <c r="B47" s="21">
        <v>13008.259537</v>
      </c>
      <c r="C47" s="21">
        <v>6062.0977079999993</v>
      </c>
      <c r="D47" s="21">
        <v>500</v>
      </c>
      <c r="E47" s="21">
        <v>2937.3009749999997</v>
      </c>
      <c r="F47" s="21">
        <v>2733.1283339999991</v>
      </c>
      <c r="G47" s="21">
        <v>25240.786553999998</v>
      </c>
      <c r="H47" s="21">
        <v>434</v>
      </c>
      <c r="I47" s="8"/>
    </row>
    <row r="48" spans="1:9" x14ac:dyDescent="0.25">
      <c r="A48" s="20">
        <v>45078</v>
      </c>
      <c r="B48" s="21">
        <v>11436.987343000001</v>
      </c>
      <c r="C48" s="21">
        <v>7456.747707999999</v>
      </c>
      <c r="D48" s="21">
        <v>500</v>
      </c>
      <c r="E48" s="21">
        <v>3561.6491509999996</v>
      </c>
      <c r="F48" s="21">
        <v>2264.8702859999989</v>
      </c>
      <c r="G48" s="21">
        <v>25220.254487999999</v>
      </c>
      <c r="H48" s="21">
        <v>437</v>
      </c>
      <c r="I48" s="8"/>
    </row>
    <row r="49" spans="1:9" x14ac:dyDescent="0.25">
      <c r="A49" s="20">
        <v>45170</v>
      </c>
      <c r="B49" s="21">
        <v>11731.020795</v>
      </c>
      <c r="C49" s="21">
        <v>10104.587121999999</v>
      </c>
      <c r="D49" s="21">
        <v>500</v>
      </c>
      <c r="E49" s="21">
        <v>4213.8026930000005</v>
      </c>
      <c r="F49" s="21">
        <v>2315.8056259999994</v>
      </c>
      <c r="G49" s="21">
        <v>28865.216236</v>
      </c>
      <c r="H49" s="21">
        <v>435</v>
      </c>
      <c r="I49" s="8"/>
    </row>
    <row r="50" spans="1:9" x14ac:dyDescent="0.25">
      <c r="A50" s="20">
        <v>45261</v>
      </c>
      <c r="B50" s="21">
        <v>17138.371852999997</v>
      </c>
      <c r="C50" s="21">
        <v>12049.544855999999</v>
      </c>
      <c r="D50" s="21">
        <v>30</v>
      </c>
      <c r="E50" s="21">
        <v>4593.0043720000003</v>
      </c>
      <c r="F50" s="21">
        <v>6115.0974360000009</v>
      </c>
      <c r="G50" s="21">
        <v>39926.018516999997</v>
      </c>
      <c r="H50" s="21">
        <v>478</v>
      </c>
      <c r="I50" s="8"/>
    </row>
    <row r="51" spans="1:9" x14ac:dyDescent="0.25">
      <c r="A51" s="20">
        <v>45352</v>
      </c>
      <c r="B51" s="21">
        <v>17369.957739999998</v>
      </c>
      <c r="C51" s="21">
        <v>8824.2788560000008</v>
      </c>
      <c r="D51" s="21">
        <v>2283</v>
      </c>
      <c r="E51" s="21">
        <v>5823.4368570000006</v>
      </c>
      <c r="F51" s="21">
        <v>6650.0211100000015</v>
      </c>
      <c r="G51" s="21">
        <v>40950.694562999997</v>
      </c>
      <c r="H51" s="21">
        <v>465</v>
      </c>
      <c r="I51" s="8"/>
    </row>
    <row r="52" spans="1:9" x14ac:dyDescent="0.25">
      <c r="A52" s="20">
        <v>45444</v>
      </c>
      <c r="B52" s="21">
        <v>20122.231505999996</v>
      </c>
      <c r="C52" s="21">
        <v>8816.2388559999999</v>
      </c>
      <c r="D52" s="21">
        <v>4783</v>
      </c>
      <c r="E52" s="21">
        <v>5390.1462820000006</v>
      </c>
      <c r="F52" s="21">
        <v>3923.7245670000025</v>
      </c>
      <c r="G52" s="21">
        <v>43035.341210999992</v>
      </c>
      <c r="H52" s="21">
        <v>465</v>
      </c>
      <c r="I52" s="8"/>
    </row>
    <row r="53" spans="1:9" x14ac:dyDescent="0.25">
      <c r="A53" s="20">
        <v>45536</v>
      </c>
      <c r="B53" s="21">
        <v>22910.769041999996</v>
      </c>
      <c r="C53" s="21">
        <v>6472.2059999999992</v>
      </c>
      <c r="D53" s="21">
        <v>4783</v>
      </c>
      <c r="E53" s="21">
        <v>5009.7343099999998</v>
      </c>
      <c r="F53" s="21">
        <v>16536.584625000003</v>
      </c>
      <c r="G53" s="21">
        <v>55712.293976999994</v>
      </c>
      <c r="H53" s="21">
        <v>469</v>
      </c>
      <c r="I53" s="8"/>
    </row>
    <row r="54" spans="1:9" x14ac:dyDescent="0.25">
      <c r="A54" s="20">
        <v>45627</v>
      </c>
      <c r="B54" s="21">
        <v>22133.772905999998</v>
      </c>
      <c r="C54" s="21">
        <v>8366.0121010000003</v>
      </c>
      <c r="D54" s="21">
        <v>15753</v>
      </c>
      <c r="E54" s="21">
        <v>4965.6864610000002</v>
      </c>
      <c r="F54" s="21">
        <v>14651.491324000002</v>
      </c>
      <c r="G54" s="21">
        <v>65869.962792000006</v>
      </c>
      <c r="H54" s="21">
        <v>455</v>
      </c>
      <c r="I54" s="8"/>
    </row>
    <row r="55" spans="1:9" x14ac:dyDescent="0.25">
      <c r="A55" s="20">
        <v>45717</v>
      </c>
      <c r="B55" s="21">
        <v>24951.672297999998</v>
      </c>
      <c r="C55" s="21">
        <v>9982.8501510000006</v>
      </c>
      <c r="D55" s="21">
        <v>23500</v>
      </c>
      <c r="E55" s="21">
        <v>3636.6126199999999</v>
      </c>
      <c r="F55" s="21">
        <v>4083.8055470000036</v>
      </c>
      <c r="G55" s="21">
        <v>66154.940616000007</v>
      </c>
      <c r="H55" s="21">
        <v>475</v>
      </c>
      <c r="I55" s="8"/>
    </row>
    <row r="56" spans="1:9" x14ac:dyDescent="0.25">
      <c r="A56" s="20">
        <v>45809</v>
      </c>
      <c r="B56" s="21">
        <v>22802.947582999997</v>
      </c>
      <c r="C56" s="21">
        <v>8552.3628210000006</v>
      </c>
      <c r="D56" s="21">
        <v>37000</v>
      </c>
      <c r="E56" s="21">
        <v>3345.0427589999999</v>
      </c>
      <c r="F56" s="21">
        <v>7531.8481819999997</v>
      </c>
      <c r="G56" s="21">
        <v>79232.201344999994</v>
      </c>
      <c r="H56" s="21">
        <v>439</v>
      </c>
      <c r="I56" s="8"/>
    </row>
    <row r="57" spans="1:9" x14ac:dyDescent="0.25">
      <c r="I57" s="8"/>
    </row>
    <row r="58" spans="1:9" x14ac:dyDescent="0.25">
      <c r="I58" s="8"/>
    </row>
    <row r="59" spans="1:9" x14ac:dyDescent="0.25">
      <c r="I59" s="8"/>
    </row>
    <row r="60" spans="1:9" x14ac:dyDescent="0.25">
      <c r="I60" s="8"/>
    </row>
    <row r="61" spans="1:9" x14ac:dyDescent="0.25">
      <c r="I61" s="8"/>
    </row>
    <row r="62" spans="1:9" x14ac:dyDescent="0.25">
      <c r="I62" s="8"/>
    </row>
    <row r="63" spans="1:9" x14ac:dyDescent="0.25">
      <c r="I63" s="8"/>
    </row>
    <row r="64" spans="1:9" x14ac:dyDescent="0.25">
      <c r="I64" s="8"/>
    </row>
    <row r="65" spans="9:9" x14ac:dyDescent="0.25">
      <c r="I65" s="8"/>
    </row>
    <row r="66" spans="9:9" x14ac:dyDescent="0.25">
      <c r="I66" s="8"/>
    </row>
    <row r="67" spans="9:9" x14ac:dyDescent="0.25">
      <c r="I67" s="8"/>
    </row>
    <row r="68" spans="9:9" x14ac:dyDescent="0.25">
      <c r="I68" s="8"/>
    </row>
    <row r="69" spans="9:9" x14ac:dyDescent="0.25">
      <c r="I69" s="8"/>
    </row>
    <row r="70" spans="9:9" x14ac:dyDescent="0.25">
      <c r="I70" s="8"/>
    </row>
    <row r="71" spans="9:9" x14ac:dyDescent="0.25">
      <c r="I71" s="8"/>
    </row>
    <row r="72" spans="9:9" x14ac:dyDescent="0.25">
      <c r="I72" s="8"/>
    </row>
    <row r="73" spans="9:9" x14ac:dyDescent="0.25">
      <c r="I73" s="8"/>
    </row>
    <row r="74" spans="9:9" x14ac:dyDescent="0.25">
      <c r="I74" s="8"/>
    </row>
    <row r="75" spans="9:9" x14ac:dyDescent="0.25">
      <c r="I75" s="8"/>
    </row>
    <row r="76" spans="9:9" x14ac:dyDescent="0.25">
      <c r="I76" s="8"/>
    </row>
    <row r="77" spans="9:9" x14ac:dyDescent="0.25">
      <c r="I77" s="8"/>
    </row>
    <row r="78" spans="9:9" x14ac:dyDescent="0.25">
      <c r="I78" s="8"/>
    </row>
    <row r="79" spans="9:9" x14ac:dyDescent="0.25">
      <c r="I79" s="8"/>
    </row>
    <row r="80" spans="9:9" x14ac:dyDescent="0.25">
      <c r="I80" s="8"/>
    </row>
    <row r="81" spans="9:9" x14ac:dyDescent="0.25">
      <c r="I81" s="8"/>
    </row>
    <row r="82" spans="9:9" x14ac:dyDescent="0.25">
      <c r="I82" s="8"/>
    </row>
    <row r="83" spans="9:9" x14ac:dyDescent="0.25">
      <c r="I83" s="8"/>
    </row>
    <row r="84" spans="9:9" x14ac:dyDescent="0.25">
      <c r="I84" s="8"/>
    </row>
  </sheetData>
  <mergeCells count="2">
    <mergeCell ref="J18:M21"/>
    <mergeCell ref="J22:N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24952-C1E9-4DB5-9EDC-DB733F502D12}">
  <dimension ref="A1:K22"/>
  <sheetViews>
    <sheetView showGridLines="0" zoomScaleNormal="100" workbookViewId="0">
      <selection activeCell="G17" sqref="G17:K19"/>
    </sheetView>
  </sheetViews>
  <sheetFormatPr baseColWidth="10" defaultColWidth="11.42578125" defaultRowHeight="15" x14ac:dyDescent="0.25"/>
  <cols>
    <col min="1" max="1" width="15.28515625" style="10" customWidth="1"/>
    <col min="2" max="2" width="11.42578125" style="10"/>
    <col min="3" max="3" width="13.42578125" style="10" customWidth="1"/>
    <col min="4" max="4" width="14.28515625" style="10" customWidth="1"/>
    <col min="5" max="16384" width="11.42578125" style="10"/>
  </cols>
  <sheetData>
    <row r="1" spans="1:11" x14ac:dyDescent="0.25">
      <c r="A1" s="22"/>
      <c r="B1" s="16" t="s">
        <v>25</v>
      </c>
      <c r="C1" s="16" t="s">
        <v>26</v>
      </c>
      <c r="D1" s="16" t="s">
        <v>27</v>
      </c>
      <c r="E1" s="16" t="s">
        <v>28</v>
      </c>
      <c r="G1" s="9"/>
    </row>
    <row r="2" spans="1:11" x14ac:dyDescent="0.25">
      <c r="A2" s="23" t="s">
        <v>14</v>
      </c>
      <c r="B2" s="24">
        <v>2.1390374331550799</v>
      </c>
      <c r="C2" s="24">
        <v>4.2780748663101598</v>
      </c>
      <c r="D2" s="24">
        <v>2.1390374331550799</v>
      </c>
      <c r="E2" s="24">
        <v>91.443850267379673</v>
      </c>
      <c r="F2" s="11"/>
      <c r="G2" s="26" t="s">
        <v>32</v>
      </c>
      <c r="H2" s="27"/>
      <c r="I2" s="27"/>
      <c r="J2" s="27"/>
      <c r="K2" s="27"/>
    </row>
    <row r="3" spans="1:11" x14ac:dyDescent="0.25">
      <c r="A3" s="23" t="s">
        <v>13</v>
      </c>
      <c r="B3" s="24">
        <v>1.0714285714285714</v>
      </c>
      <c r="C3" s="24">
        <v>7.0238095238095237</v>
      </c>
      <c r="D3" s="24">
        <v>3.5714285714285712</v>
      </c>
      <c r="E3" s="24">
        <v>88.333333333333329</v>
      </c>
      <c r="F3" s="11"/>
      <c r="G3" s="27" t="s">
        <v>30</v>
      </c>
      <c r="H3" s="27"/>
      <c r="I3" s="27"/>
      <c r="J3" s="27"/>
      <c r="K3" s="27"/>
    </row>
    <row r="4" spans="1:11" x14ac:dyDescent="0.25">
      <c r="A4" s="23" t="s">
        <v>23</v>
      </c>
      <c r="B4" s="24">
        <v>1.3927576601671261</v>
      </c>
      <c r="C4" s="24">
        <v>9.7493036211699167</v>
      </c>
      <c r="D4" s="24">
        <v>3.8997214484679668</v>
      </c>
      <c r="E4" s="24">
        <v>84.958217270194993</v>
      </c>
      <c r="F4" s="11"/>
      <c r="G4" s="28" t="s">
        <v>29</v>
      </c>
      <c r="H4" s="28"/>
      <c r="I4" s="27"/>
      <c r="J4" s="27"/>
      <c r="K4" s="27"/>
    </row>
    <row r="5" spans="1:11" x14ac:dyDescent="0.25">
      <c r="A5" s="23" t="s">
        <v>15</v>
      </c>
      <c r="B5" s="24">
        <v>0.15128593040847202</v>
      </c>
      <c r="C5" s="24">
        <v>7.5642965204236008</v>
      </c>
      <c r="D5" s="24">
        <v>10.136157337367626</v>
      </c>
      <c r="E5" s="24">
        <v>82.148260211800306</v>
      </c>
      <c r="F5" s="11"/>
      <c r="G5" s="28"/>
      <c r="H5" s="28"/>
      <c r="I5" s="27"/>
      <c r="J5" s="27"/>
      <c r="K5" s="27"/>
    </row>
    <row r="6" spans="1:11" x14ac:dyDescent="0.25">
      <c r="A6" s="22" t="s">
        <v>16</v>
      </c>
      <c r="B6" s="24">
        <v>3.9473684210526314</v>
      </c>
      <c r="C6" s="24">
        <v>19.736842105263158</v>
      </c>
      <c r="D6" s="24">
        <v>2.6315789473684208</v>
      </c>
      <c r="E6" s="24">
        <v>73.68421052631578</v>
      </c>
      <c r="F6" s="11"/>
      <c r="G6" s="28"/>
      <c r="H6" s="28"/>
      <c r="I6" s="27"/>
      <c r="J6" s="27"/>
      <c r="K6" s="27"/>
    </row>
    <row r="7" spans="1:11" x14ac:dyDescent="0.25">
      <c r="A7" s="23" t="s">
        <v>24</v>
      </c>
      <c r="B7" s="24">
        <v>14.893617021276643</v>
      </c>
      <c r="C7" s="24">
        <v>8.5106382978723403</v>
      </c>
      <c r="D7" s="24">
        <v>4.2553191489361701</v>
      </c>
      <c r="E7" s="24">
        <v>72.340425531914903</v>
      </c>
      <c r="F7" s="11"/>
      <c r="G7" s="28"/>
      <c r="H7" s="28"/>
      <c r="I7" s="27"/>
      <c r="J7" s="27"/>
      <c r="K7" s="27"/>
    </row>
    <row r="8" spans="1:11" x14ac:dyDescent="0.25">
      <c r="B8" s="12"/>
      <c r="C8" s="12"/>
      <c r="D8" s="12"/>
      <c r="E8" s="13"/>
      <c r="G8" s="28"/>
      <c r="H8" s="28"/>
      <c r="I8" s="27"/>
      <c r="J8" s="27"/>
      <c r="K8" s="27"/>
    </row>
    <row r="9" spans="1:11" x14ac:dyDescent="0.25">
      <c r="G9" s="28"/>
      <c r="H9" s="28"/>
      <c r="I9" s="27"/>
      <c r="J9" s="27"/>
      <c r="K9" s="27"/>
    </row>
    <row r="10" spans="1:11" x14ac:dyDescent="0.25">
      <c r="G10" s="28"/>
      <c r="H10" s="28"/>
      <c r="I10" s="27"/>
      <c r="J10" s="27"/>
      <c r="K10" s="27"/>
    </row>
    <row r="11" spans="1:11" x14ac:dyDescent="0.25">
      <c r="G11" s="28"/>
      <c r="H11" s="28"/>
      <c r="I11" s="27"/>
      <c r="J11" s="27"/>
      <c r="K11" s="27"/>
    </row>
    <row r="12" spans="1:11" x14ac:dyDescent="0.25">
      <c r="G12" s="28"/>
      <c r="H12" s="28"/>
      <c r="I12" s="27"/>
      <c r="J12" s="27"/>
      <c r="K12" s="27"/>
    </row>
    <row r="13" spans="1:11" x14ac:dyDescent="0.25">
      <c r="G13" s="28"/>
      <c r="H13" s="28"/>
      <c r="I13" s="27"/>
      <c r="J13" s="27"/>
      <c r="K13" s="27"/>
    </row>
    <row r="14" spans="1:11" x14ac:dyDescent="0.25">
      <c r="G14" s="28"/>
      <c r="H14" s="28"/>
      <c r="I14" s="27"/>
      <c r="J14" s="27"/>
      <c r="K14" s="27"/>
    </row>
    <row r="15" spans="1:11" x14ac:dyDescent="0.25">
      <c r="G15" s="28"/>
      <c r="H15" s="28"/>
      <c r="I15" s="27"/>
      <c r="J15" s="27"/>
      <c r="K15" s="27"/>
    </row>
    <row r="16" spans="1:11" x14ac:dyDescent="0.25">
      <c r="G16" s="28"/>
      <c r="H16" s="28"/>
      <c r="I16" s="27"/>
      <c r="J16" s="27"/>
      <c r="K16" s="27"/>
    </row>
    <row r="17" spans="7:11" ht="12.75" customHeight="1" x14ac:dyDescent="0.25">
      <c r="G17" s="34" t="s">
        <v>31</v>
      </c>
      <c r="H17" s="34"/>
      <c r="I17" s="34"/>
      <c r="J17" s="34"/>
      <c r="K17" s="34"/>
    </row>
    <row r="18" spans="7:11" x14ac:dyDescent="0.25">
      <c r="G18" s="34"/>
      <c r="H18" s="34"/>
      <c r="I18" s="34"/>
      <c r="J18" s="34"/>
      <c r="K18" s="34"/>
    </row>
    <row r="19" spans="7:11" ht="24" customHeight="1" x14ac:dyDescent="0.25">
      <c r="G19" s="34"/>
      <c r="H19" s="34"/>
      <c r="I19" s="34"/>
      <c r="J19" s="34"/>
      <c r="K19" s="34"/>
    </row>
    <row r="20" spans="7:11" x14ac:dyDescent="0.25">
      <c r="G20" s="32" t="s">
        <v>9</v>
      </c>
    </row>
    <row r="22" spans="7:11" ht="15" customHeight="1" x14ac:dyDescent="0.25">
      <c r="G22" s="31"/>
      <c r="H22" s="31"/>
      <c r="I22" s="31"/>
      <c r="J22" s="31"/>
      <c r="K22" s="31"/>
    </row>
  </sheetData>
  <mergeCells count="1">
    <mergeCell ref="G17:K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E131-BBAF-432A-B62F-DA291DB2B167}">
  <dimension ref="A1:L23"/>
  <sheetViews>
    <sheetView showGridLines="0" zoomScaleNormal="100" workbookViewId="0">
      <selection activeCell="H23" sqref="H23:L23"/>
    </sheetView>
  </sheetViews>
  <sheetFormatPr baseColWidth="10" defaultColWidth="10.85546875" defaultRowHeight="15" x14ac:dyDescent="0.25"/>
  <cols>
    <col min="1" max="1" width="14.42578125" style="1" bestFit="1" customWidth="1"/>
    <col min="2" max="2" width="7.85546875" style="1" bestFit="1" customWidth="1"/>
    <col min="3" max="3" width="11.5703125" style="1" bestFit="1" customWidth="1"/>
    <col min="4" max="4" width="6.28515625" style="1" bestFit="1" customWidth="1"/>
    <col min="5" max="5" width="8.28515625" style="1" bestFit="1" customWidth="1"/>
    <col min="6" max="6" width="10.7109375" style="1" bestFit="1" customWidth="1"/>
    <col min="7" max="10" width="10.85546875" style="1"/>
    <col min="11" max="11" width="22.85546875" style="1" bestFit="1" customWidth="1"/>
    <col min="12" max="12" width="30.42578125" style="1" bestFit="1" customWidth="1"/>
    <col min="13" max="17" width="10.85546875" style="1"/>
    <col min="18" max="18" width="22.85546875" style="1" bestFit="1" customWidth="1"/>
    <col min="19" max="24" width="10.85546875" style="1"/>
    <col min="25" max="25" width="22.85546875" style="1" bestFit="1" customWidth="1"/>
    <col min="26" max="31" width="10.85546875" style="1"/>
    <col min="32" max="32" width="22.85546875" style="1" bestFit="1" customWidth="1"/>
    <col min="33" max="33" width="10.42578125" style="1" customWidth="1"/>
    <col min="34" max="16384" width="10.85546875" style="1"/>
  </cols>
  <sheetData>
    <row r="1" spans="1:12" x14ac:dyDescent="0.25">
      <c r="A1" s="25"/>
      <c r="B1" s="16" t="s">
        <v>14</v>
      </c>
      <c r="C1" s="16" t="s">
        <v>15</v>
      </c>
      <c r="D1" s="16" t="s">
        <v>16</v>
      </c>
      <c r="E1" s="16" t="s">
        <v>13</v>
      </c>
      <c r="F1" s="16" t="s">
        <v>2</v>
      </c>
      <c r="H1" s="9"/>
    </row>
    <row r="2" spans="1:12" x14ac:dyDescent="0.25">
      <c r="A2" s="25" t="s">
        <v>37</v>
      </c>
      <c r="B2" s="19">
        <v>32.083892581736393</v>
      </c>
      <c r="C2" s="19">
        <v>32.11647149512234</v>
      </c>
      <c r="D2" s="19">
        <v>33.616100698024134</v>
      </c>
      <c r="E2" s="19">
        <v>37.454050451835975</v>
      </c>
      <c r="F2" s="19">
        <v>34.668079163530969</v>
      </c>
      <c r="G2" s="14"/>
      <c r="H2" s="6"/>
      <c r="I2" s="14"/>
    </row>
    <row r="3" spans="1:12" x14ac:dyDescent="0.25">
      <c r="A3" s="25" t="s">
        <v>34</v>
      </c>
      <c r="B3" s="19">
        <v>0.47874427570795008</v>
      </c>
      <c r="C3" s="19">
        <v>0.11722457176778053</v>
      </c>
      <c r="D3" s="19">
        <v>6.282358529782309</v>
      </c>
      <c r="E3" s="19">
        <v>0.59163199978424419</v>
      </c>
      <c r="F3" s="19">
        <v>1.5529011917101836</v>
      </c>
      <c r="G3" s="14"/>
      <c r="H3" s="6"/>
      <c r="I3" s="14"/>
    </row>
    <row r="4" spans="1:12" x14ac:dyDescent="0.25">
      <c r="A4" s="25" t="s">
        <v>33</v>
      </c>
      <c r="B4" s="19">
        <v>67.437363142555668</v>
      </c>
      <c r="C4" s="19">
        <v>67.766303933109896</v>
      </c>
      <c r="D4" s="19">
        <v>60.101540772193559</v>
      </c>
      <c r="E4" s="19">
        <v>61.954317548379777</v>
      </c>
      <c r="F4" s="19">
        <v>63.779019644758847</v>
      </c>
      <c r="G4" s="14"/>
      <c r="H4" s="6"/>
      <c r="I4" s="14"/>
    </row>
    <row r="5" spans="1:12" x14ac:dyDescent="0.25">
      <c r="B5" s="15"/>
      <c r="C5" s="15"/>
      <c r="D5" s="15"/>
      <c r="E5" s="15"/>
      <c r="F5" s="15"/>
      <c r="H5" s="6"/>
    </row>
    <row r="6" spans="1:12" x14ac:dyDescent="0.25">
      <c r="B6" s="15"/>
      <c r="C6" s="15"/>
      <c r="D6" s="15"/>
      <c r="E6" s="15"/>
      <c r="F6" s="15"/>
      <c r="H6" s="26" t="s">
        <v>38</v>
      </c>
      <c r="I6" s="27"/>
      <c r="J6" s="27"/>
      <c r="K6" s="27"/>
      <c r="L6" s="27"/>
    </row>
    <row r="7" spans="1:12" x14ac:dyDescent="0.25">
      <c r="H7" s="27" t="s">
        <v>35</v>
      </c>
      <c r="I7" s="27"/>
      <c r="J7" s="27"/>
      <c r="K7" s="27"/>
      <c r="L7" s="27"/>
    </row>
    <row r="8" spans="1:12" x14ac:dyDescent="0.25">
      <c r="H8" s="28" t="s">
        <v>36</v>
      </c>
      <c r="I8" s="28"/>
      <c r="J8" s="27"/>
      <c r="K8" s="27"/>
      <c r="L8" s="27"/>
    </row>
    <row r="9" spans="1:12" x14ac:dyDescent="0.25">
      <c r="H9" s="28"/>
      <c r="I9" s="28"/>
      <c r="J9" s="27"/>
      <c r="K9" s="27"/>
      <c r="L9" s="27"/>
    </row>
    <row r="10" spans="1:12" x14ac:dyDescent="0.25">
      <c r="H10" s="28"/>
      <c r="I10" s="28"/>
      <c r="J10" s="27"/>
      <c r="K10" s="27"/>
      <c r="L10" s="27"/>
    </row>
    <row r="11" spans="1:12" x14ac:dyDescent="0.25">
      <c r="H11" s="28"/>
      <c r="I11" s="28"/>
      <c r="J11" s="27"/>
      <c r="K11" s="27"/>
      <c r="L11" s="27"/>
    </row>
    <row r="12" spans="1:12" x14ac:dyDescent="0.25">
      <c r="H12" s="28"/>
      <c r="I12" s="28"/>
      <c r="J12" s="27"/>
      <c r="K12" s="27"/>
      <c r="L12" s="27"/>
    </row>
    <row r="13" spans="1:12" x14ac:dyDescent="0.25">
      <c r="H13" s="28"/>
      <c r="I13" s="28"/>
      <c r="J13" s="27"/>
      <c r="K13" s="27"/>
      <c r="L13" s="27"/>
    </row>
    <row r="14" spans="1:12" x14ac:dyDescent="0.25">
      <c r="H14" s="28"/>
      <c r="I14" s="28"/>
      <c r="J14" s="27"/>
      <c r="K14" s="27"/>
      <c r="L14" s="27"/>
    </row>
    <row r="15" spans="1:12" x14ac:dyDescent="0.25">
      <c r="H15" s="28"/>
      <c r="I15" s="28"/>
      <c r="J15" s="27"/>
      <c r="K15" s="27"/>
      <c r="L15" s="27"/>
    </row>
    <row r="16" spans="1:12" x14ac:dyDescent="0.25">
      <c r="H16" s="28"/>
      <c r="I16" s="28"/>
      <c r="J16" s="27"/>
      <c r="K16" s="27"/>
      <c r="L16" s="27"/>
    </row>
    <row r="17" spans="8:12" x14ac:dyDescent="0.25">
      <c r="H17" s="28"/>
      <c r="I17" s="28"/>
      <c r="J17" s="27"/>
      <c r="K17" s="27"/>
      <c r="L17" s="27"/>
    </row>
    <row r="18" spans="8:12" x14ac:dyDescent="0.25">
      <c r="H18" s="28"/>
      <c r="I18" s="28"/>
      <c r="J18" s="27"/>
      <c r="K18" s="27"/>
      <c r="L18" s="27"/>
    </row>
    <row r="19" spans="8:12" x14ac:dyDescent="0.25">
      <c r="H19" s="28"/>
      <c r="I19" s="28"/>
      <c r="J19" s="27"/>
      <c r="K19" s="27"/>
      <c r="L19" s="27"/>
    </row>
    <row r="20" spans="8:12" x14ac:dyDescent="0.25">
      <c r="H20" s="28"/>
      <c r="I20" s="28"/>
      <c r="J20" s="27"/>
      <c r="K20" s="27"/>
      <c r="L20" s="27"/>
    </row>
    <row r="21" spans="8:12" ht="15.75" customHeight="1" x14ac:dyDescent="0.25">
      <c r="H21" s="34" t="s">
        <v>40</v>
      </c>
      <c r="I21" s="34"/>
      <c r="J21" s="34"/>
      <c r="K21" s="34"/>
      <c r="L21" s="29"/>
    </row>
    <row r="22" spans="8:12" ht="23.25" customHeight="1" x14ac:dyDescent="0.25">
      <c r="H22" s="34"/>
      <c r="I22" s="34"/>
      <c r="J22" s="34"/>
      <c r="K22" s="34"/>
      <c r="L22" s="29"/>
    </row>
    <row r="23" spans="8:12" x14ac:dyDescent="0.25">
      <c r="H23" s="33" t="s">
        <v>39</v>
      </c>
      <c r="I23" s="33"/>
      <c r="J23" s="33"/>
      <c r="K23" s="33"/>
      <c r="L23" s="33"/>
    </row>
  </sheetData>
  <mergeCells count="2">
    <mergeCell ref="H23:L23"/>
    <mergeCell ref="H21:K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15C19-68B4-4B79-B0ED-1AE14B465FA2}">
  <ds:schemaRefs>
    <ds:schemaRef ds:uri="http://schemas.microsoft.com/sharepoint/v3/contenttype/forms"/>
  </ds:schemaRefs>
</ds:datastoreItem>
</file>

<file path=customXml/itemProps2.xml><?xml version="1.0" encoding="utf-8"?>
<ds:datastoreItem xmlns:ds="http://schemas.openxmlformats.org/officeDocument/2006/customXml" ds:itemID="{C3104B2A-489A-485F-999C-DF614DF5CA1B}">
  <ds:schemaRefs>
    <ds:schemaRef ds:uri="http://schemas.microsoft.com/office/2006/metadata/properties"/>
    <ds:schemaRef ds:uri="http://schemas.microsoft.com/office/infopath/2007/PartnerControls"/>
    <ds:schemaRef ds:uri="eb30667e-5b78-4efd-9c26-ddc8ff5667f7"/>
    <ds:schemaRef ds:uri="e0f70742-b122-4825-b2e6-140d3b90a8ac"/>
    <ds:schemaRef ds:uri="d5004dc3-828f-4d78-9e4b-3b52e04134c2"/>
  </ds:schemaRefs>
</ds:datastoreItem>
</file>

<file path=customXml/itemProps3.xml><?xml version="1.0" encoding="utf-8"?>
<ds:datastoreItem xmlns:ds="http://schemas.openxmlformats.org/officeDocument/2006/customXml" ds:itemID="{FDDF854F-9BD5-4034-8C49-6D49328E1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F.I.23</vt:lpstr>
      <vt:lpstr>F.I.24a</vt:lpstr>
      <vt:lpstr>F.I.24b</vt:lpstr>
      <vt:lpstr>F.I.25a</vt:lpstr>
      <vt:lpstr>F.I.25b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2025-06-26T21:05:26Z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